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D:\ホームページ\自社HP\shibutani\seikyuuyousiki\"/>
    </mc:Choice>
  </mc:AlternateContent>
  <bookViews>
    <workbookView xWindow="0" yWindow="0" windowWidth="18615" windowHeight="11250"/>
  </bookViews>
  <sheets>
    <sheet name="請求書について" sheetId="13" r:id="rId1"/>
    <sheet name="請求書（契約用）" sheetId="34" r:id="rId2"/>
    <sheet name="出来高調書（契約用）" sheetId="2" r:id="rId3"/>
    <sheet name="請求書（契約外）" sheetId="32" r:id="rId4"/>
  </sheets>
  <definedNames>
    <definedName name="_xlnm.Print_Area" localSheetId="1">'請求書（契約用）'!$A$1:$M$24</definedName>
  </definedNames>
  <calcPr calcId="171027" iterate="1"/>
</workbook>
</file>

<file path=xl/calcChain.xml><?xml version="1.0" encoding="utf-8"?>
<calcChain xmlns="http://schemas.openxmlformats.org/spreadsheetml/2006/main">
  <c r="G116" i="32" l="1"/>
  <c r="G88" i="32"/>
  <c r="G60" i="32"/>
  <c r="A116" i="32"/>
  <c r="A88" i="32"/>
  <c r="A60" i="32"/>
  <c r="A32" i="32"/>
  <c r="I98" i="2"/>
  <c r="I74" i="2"/>
  <c r="I50" i="2"/>
  <c r="A98" i="2"/>
  <c r="A74" i="2"/>
  <c r="A50" i="2"/>
  <c r="I26" i="2"/>
  <c r="A26" i="2"/>
  <c r="B2" i="2"/>
  <c r="J2" i="2"/>
  <c r="I138" i="32" l="1"/>
  <c r="I137" i="32"/>
  <c r="I136" i="32"/>
  <c r="I135" i="32"/>
  <c r="I134" i="32"/>
  <c r="I133" i="32"/>
  <c r="I132" i="32"/>
  <c r="I131" i="32"/>
  <c r="I130" i="32"/>
  <c r="I129" i="32"/>
  <c r="I128" i="32"/>
  <c r="I127" i="32"/>
  <c r="I126" i="32"/>
  <c r="I125" i="32"/>
  <c r="I124" i="32"/>
  <c r="I123" i="32"/>
  <c r="I122" i="32"/>
  <c r="I121" i="32"/>
  <c r="I120" i="32"/>
  <c r="I119" i="32"/>
  <c r="I110" i="32"/>
  <c r="I109" i="32"/>
  <c r="I108" i="32"/>
  <c r="I107" i="32"/>
  <c r="I106" i="32"/>
  <c r="I105" i="32"/>
  <c r="I104" i="32"/>
  <c r="I103" i="32"/>
  <c r="I102" i="32"/>
  <c r="I101" i="32"/>
  <c r="I100" i="32"/>
  <c r="I99" i="32"/>
  <c r="I98" i="32"/>
  <c r="I97" i="32"/>
  <c r="I96" i="32"/>
  <c r="I95" i="32"/>
  <c r="I94" i="32"/>
  <c r="I93" i="32"/>
  <c r="I92" i="32"/>
  <c r="I91" i="32"/>
  <c r="I82" i="32"/>
  <c r="I81" i="32"/>
  <c r="I80" i="32"/>
  <c r="I79" i="32"/>
  <c r="I78" i="32"/>
  <c r="I77" i="32"/>
  <c r="I76" i="32"/>
  <c r="I75" i="32"/>
  <c r="I74" i="32"/>
  <c r="I73" i="32"/>
  <c r="I72" i="32"/>
  <c r="I71" i="32"/>
  <c r="I70" i="32"/>
  <c r="I69" i="32"/>
  <c r="I68" i="32"/>
  <c r="I67" i="32"/>
  <c r="I66" i="32"/>
  <c r="I65" i="32"/>
  <c r="I64" i="32"/>
  <c r="I63" i="32"/>
  <c r="L117" i="2"/>
  <c r="J117" i="2"/>
  <c r="J116" i="2"/>
  <c r="L116" i="2" s="1"/>
  <c r="M116" i="2" s="1"/>
  <c r="I116" i="2"/>
  <c r="G116" i="2"/>
  <c r="E116" i="2"/>
  <c r="J115" i="2"/>
  <c r="L115" i="2" s="1"/>
  <c r="M115" i="2" s="1"/>
  <c r="I115" i="2"/>
  <c r="G115" i="2"/>
  <c r="E115" i="2"/>
  <c r="J114" i="2"/>
  <c r="K114" i="2" s="1"/>
  <c r="I114" i="2"/>
  <c r="G114" i="2"/>
  <c r="E114" i="2"/>
  <c r="J113" i="2"/>
  <c r="K113" i="2" s="1"/>
  <c r="I113" i="2"/>
  <c r="G113" i="2"/>
  <c r="E113" i="2"/>
  <c r="J112" i="2"/>
  <c r="L112" i="2" s="1"/>
  <c r="M112" i="2" s="1"/>
  <c r="I112" i="2"/>
  <c r="G112" i="2"/>
  <c r="E112" i="2"/>
  <c r="J111" i="2"/>
  <c r="L111" i="2" s="1"/>
  <c r="M111" i="2" s="1"/>
  <c r="I111" i="2"/>
  <c r="G111" i="2"/>
  <c r="E111" i="2"/>
  <c r="J110" i="2"/>
  <c r="K110" i="2" s="1"/>
  <c r="I110" i="2"/>
  <c r="G110" i="2"/>
  <c r="E110" i="2"/>
  <c r="L109" i="2"/>
  <c r="M109" i="2" s="1"/>
  <c r="J109" i="2"/>
  <c r="K109" i="2" s="1"/>
  <c r="I109" i="2"/>
  <c r="G109" i="2"/>
  <c r="E109" i="2"/>
  <c r="J108" i="2"/>
  <c r="L108" i="2" s="1"/>
  <c r="M108" i="2" s="1"/>
  <c r="I108" i="2"/>
  <c r="G108" i="2"/>
  <c r="E108" i="2"/>
  <c r="J107" i="2"/>
  <c r="L107" i="2" s="1"/>
  <c r="M107" i="2" s="1"/>
  <c r="I107" i="2"/>
  <c r="G107" i="2"/>
  <c r="E107" i="2"/>
  <c r="J106" i="2"/>
  <c r="K106" i="2" s="1"/>
  <c r="I106" i="2"/>
  <c r="G106" i="2"/>
  <c r="E106" i="2"/>
  <c r="J105" i="2"/>
  <c r="L105" i="2" s="1"/>
  <c r="M105" i="2" s="1"/>
  <c r="I105" i="2"/>
  <c r="G105" i="2"/>
  <c r="E105" i="2"/>
  <c r="J104" i="2"/>
  <c r="L104" i="2" s="1"/>
  <c r="M104" i="2" s="1"/>
  <c r="I104" i="2"/>
  <c r="G104" i="2"/>
  <c r="E104" i="2"/>
  <c r="J103" i="2"/>
  <c r="L103" i="2" s="1"/>
  <c r="M103" i="2" s="1"/>
  <c r="I103" i="2"/>
  <c r="G103" i="2"/>
  <c r="E103" i="2"/>
  <c r="J102" i="2"/>
  <c r="K102" i="2" s="1"/>
  <c r="I102" i="2"/>
  <c r="G102" i="2"/>
  <c r="E102" i="2"/>
  <c r="J93" i="2"/>
  <c r="L93" i="2" s="1"/>
  <c r="J92" i="2"/>
  <c r="L92" i="2" s="1"/>
  <c r="M92" i="2" s="1"/>
  <c r="I92" i="2"/>
  <c r="G92" i="2"/>
  <c r="E92" i="2"/>
  <c r="J91" i="2"/>
  <c r="K91" i="2" s="1"/>
  <c r="I91" i="2"/>
  <c r="G91" i="2"/>
  <c r="E91" i="2"/>
  <c r="J90" i="2"/>
  <c r="L90" i="2" s="1"/>
  <c r="M90" i="2" s="1"/>
  <c r="I90" i="2"/>
  <c r="G90" i="2"/>
  <c r="E90" i="2"/>
  <c r="J89" i="2"/>
  <c r="L89" i="2" s="1"/>
  <c r="M89" i="2" s="1"/>
  <c r="I89" i="2"/>
  <c r="G89" i="2"/>
  <c r="E89" i="2"/>
  <c r="J88" i="2"/>
  <c r="L88" i="2" s="1"/>
  <c r="M88" i="2" s="1"/>
  <c r="I88" i="2"/>
  <c r="G88" i="2"/>
  <c r="E88" i="2"/>
  <c r="J87" i="2"/>
  <c r="K87" i="2" s="1"/>
  <c r="I87" i="2"/>
  <c r="G87" i="2"/>
  <c r="E87" i="2"/>
  <c r="J86" i="2"/>
  <c r="L86" i="2" s="1"/>
  <c r="M86" i="2" s="1"/>
  <c r="I86" i="2"/>
  <c r="G86" i="2"/>
  <c r="E86" i="2"/>
  <c r="J85" i="2"/>
  <c r="L85" i="2" s="1"/>
  <c r="M85" i="2" s="1"/>
  <c r="I85" i="2"/>
  <c r="G85" i="2"/>
  <c r="E85" i="2"/>
  <c r="J84" i="2"/>
  <c r="L84" i="2" s="1"/>
  <c r="M84" i="2" s="1"/>
  <c r="I84" i="2"/>
  <c r="G84" i="2"/>
  <c r="E84" i="2"/>
  <c r="L83" i="2"/>
  <c r="M83" i="2" s="1"/>
  <c r="J83" i="2"/>
  <c r="K83" i="2" s="1"/>
  <c r="I83" i="2"/>
  <c r="G83" i="2"/>
  <c r="E83" i="2"/>
  <c r="J82" i="2"/>
  <c r="L82" i="2" s="1"/>
  <c r="M82" i="2" s="1"/>
  <c r="I82" i="2"/>
  <c r="G82" i="2"/>
  <c r="E82" i="2"/>
  <c r="J81" i="2"/>
  <c r="L81" i="2" s="1"/>
  <c r="M81" i="2" s="1"/>
  <c r="I81" i="2"/>
  <c r="G81" i="2"/>
  <c r="E81" i="2"/>
  <c r="J80" i="2"/>
  <c r="L80" i="2" s="1"/>
  <c r="M80" i="2" s="1"/>
  <c r="I80" i="2"/>
  <c r="G80" i="2"/>
  <c r="E80" i="2"/>
  <c r="J79" i="2"/>
  <c r="K79" i="2" s="1"/>
  <c r="I79" i="2"/>
  <c r="G79" i="2"/>
  <c r="E79" i="2"/>
  <c r="J78" i="2"/>
  <c r="K78" i="2" s="1"/>
  <c r="I78" i="2"/>
  <c r="I93" i="2" s="1"/>
  <c r="G78" i="2"/>
  <c r="E78" i="2"/>
  <c r="L69" i="2"/>
  <c r="J69" i="2"/>
  <c r="J68" i="2"/>
  <c r="L68" i="2" s="1"/>
  <c r="M68" i="2" s="1"/>
  <c r="I68" i="2"/>
  <c r="G68" i="2"/>
  <c r="E68" i="2"/>
  <c r="J67" i="2"/>
  <c r="L67" i="2" s="1"/>
  <c r="M67" i="2" s="1"/>
  <c r="I67" i="2"/>
  <c r="G67" i="2"/>
  <c r="E67" i="2"/>
  <c r="L66" i="2"/>
  <c r="M66" i="2" s="1"/>
  <c r="J66" i="2"/>
  <c r="K66" i="2" s="1"/>
  <c r="I66" i="2"/>
  <c r="G66" i="2"/>
  <c r="E66" i="2"/>
  <c r="J65" i="2"/>
  <c r="L65" i="2" s="1"/>
  <c r="M65" i="2" s="1"/>
  <c r="I65" i="2"/>
  <c r="G65" i="2"/>
  <c r="E65" i="2"/>
  <c r="J64" i="2"/>
  <c r="L64" i="2" s="1"/>
  <c r="M64" i="2" s="1"/>
  <c r="I64" i="2"/>
  <c r="G64" i="2"/>
  <c r="E64" i="2"/>
  <c r="J63" i="2"/>
  <c r="L63" i="2" s="1"/>
  <c r="M63" i="2" s="1"/>
  <c r="I63" i="2"/>
  <c r="G63" i="2"/>
  <c r="E63" i="2"/>
  <c r="J62" i="2"/>
  <c r="K62" i="2" s="1"/>
  <c r="I62" i="2"/>
  <c r="G62" i="2"/>
  <c r="E62" i="2"/>
  <c r="J61" i="2"/>
  <c r="K61" i="2" s="1"/>
  <c r="I61" i="2"/>
  <c r="G61" i="2"/>
  <c r="E61" i="2"/>
  <c r="J60" i="2"/>
  <c r="L60" i="2" s="1"/>
  <c r="M60" i="2" s="1"/>
  <c r="I60" i="2"/>
  <c r="G60" i="2"/>
  <c r="E60" i="2"/>
  <c r="J59" i="2"/>
  <c r="L59" i="2" s="1"/>
  <c r="M59" i="2" s="1"/>
  <c r="I59" i="2"/>
  <c r="G59" i="2"/>
  <c r="E59" i="2"/>
  <c r="J58" i="2"/>
  <c r="K58" i="2" s="1"/>
  <c r="I58" i="2"/>
  <c r="G58" i="2"/>
  <c r="E58" i="2"/>
  <c r="J57" i="2"/>
  <c r="L57" i="2" s="1"/>
  <c r="M57" i="2" s="1"/>
  <c r="I57" i="2"/>
  <c r="G57" i="2"/>
  <c r="E57" i="2"/>
  <c r="J56" i="2"/>
  <c r="L56" i="2" s="1"/>
  <c r="M56" i="2" s="1"/>
  <c r="I56" i="2"/>
  <c r="G56" i="2"/>
  <c r="E56" i="2"/>
  <c r="J55" i="2"/>
  <c r="L55" i="2" s="1"/>
  <c r="M55" i="2" s="1"/>
  <c r="I55" i="2"/>
  <c r="G55" i="2"/>
  <c r="E55" i="2"/>
  <c r="J54" i="2"/>
  <c r="K54" i="2" s="1"/>
  <c r="I54" i="2"/>
  <c r="G54" i="2"/>
  <c r="G69" i="2" s="1"/>
  <c r="E54" i="2"/>
  <c r="L45" i="2"/>
  <c r="J45" i="2"/>
  <c r="L44" i="2"/>
  <c r="M44" i="2" s="1"/>
  <c r="J44" i="2"/>
  <c r="K44" i="2" s="1"/>
  <c r="I44" i="2"/>
  <c r="G44" i="2"/>
  <c r="E44" i="2"/>
  <c r="J43" i="2"/>
  <c r="L43" i="2" s="1"/>
  <c r="M43" i="2" s="1"/>
  <c r="I43" i="2"/>
  <c r="G43" i="2"/>
  <c r="E43" i="2"/>
  <c r="J42" i="2"/>
  <c r="L42" i="2" s="1"/>
  <c r="M42" i="2" s="1"/>
  <c r="I42" i="2"/>
  <c r="G42" i="2"/>
  <c r="E42" i="2"/>
  <c r="J41" i="2"/>
  <c r="K41" i="2" s="1"/>
  <c r="I41" i="2"/>
  <c r="G41" i="2"/>
  <c r="E41" i="2"/>
  <c r="J40" i="2"/>
  <c r="L40" i="2" s="1"/>
  <c r="M40" i="2" s="1"/>
  <c r="I40" i="2"/>
  <c r="G40" i="2"/>
  <c r="E40" i="2"/>
  <c r="J39" i="2"/>
  <c r="L39" i="2" s="1"/>
  <c r="M39" i="2" s="1"/>
  <c r="I39" i="2"/>
  <c r="G39" i="2"/>
  <c r="E39" i="2"/>
  <c r="J38" i="2"/>
  <c r="L38" i="2" s="1"/>
  <c r="M38" i="2" s="1"/>
  <c r="I38" i="2"/>
  <c r="G38" i="2"/>
  <c r="E38" i="2"/>
  <c r="J37" i="2"/>
  <c r="K37" i="2" s="1"/>
  <c r="I37" i="2"/>
  <c r="G37" i="2"/>
  <c r="E37" i="2"/>
  <c r="J36" i="2"/>
  <c r="L36" i="2" s="1"/>
  <c r="M36" i="2" s="1"/>
  <c r="I36" i="2"/>
  <c r="G36" i="2"/>
  <c r="E36" i="2"/>
  <c r="J35" i="2"/>
  <c r="L35" i="2" s="1"/>
  <c r="M35" i="2" s="1"/>
  <c r="I35" i="2"/>
  <c r="G35" i="2"/>
  <c r="E35" i="2"/>
  <c r="J34" i="2"/>
  <c r="L34" i="2" s="1"/>
  <c r="M34" i="2" s="1"/>
  <c r="I34" i="2"/>
  <c r="G34" i="2"/>
  <c r="E34" i="2"/>
  <c r="J33" i="2"/>
  <c r="K33" i="2" s="1"/>
  <c r="I33" i="2"/>
  <c r="G33" i="2"/>
  <c r="E33" i="2"/>
  <c r="J32" i="2"/>
  <c r="L32" i="2" s="1"/>
  <c r="M32" i="2" s="1"/>
  <c r="I32" i="2"/>
  <c r="G32" i="2"/>
  <c r="E32" i="2"/>
  <c r="J31" i="2"/>
  <c r="L31" i="2" s="1"/>
  <c r="M31" i="2" s="1"/>
  <c r="I31" i="2"/>
  <c r="G31" i="2"/>
  <c r="E31" i="2"/>
  <c r="J30" i="2"/>
  <c r="L30" i="2" s="1"/>
  <c r="M30" i="2" s="1"/>
  <c r="I30" i="2"/>
  <c r="G30" i="2"/>
  <c r="E30" i="2"/>
  <c r="B26" i="2"/>
  <c r="J10" i="34"/>
  <c r="F4" i="34"/>
  <c r="H4" i="34" s="1"/>
  <c r="B4" i="34" s="1"/>
  <c r="L113" i="2" l="1"/>
  <c r="M113" i="2" s="1"/>
  <c r="L102" i="2"/>
  <c r="M102" i="2" s="1"/>
  <c r="K105" i="2"/>
  <c r="L114" i="2"/>
  <c r="M114" i="2" s="1"/>
  <c r="L110" i="2"/>
  <c r="M110" i="2" s="1"/>
  <c r="L106" i="2"/>
  <c r="M106" i="2" s="1"/>
  <c r="G117" i="2"/>
  <c r="E117" i="2"/>
  <c r="I117" i="2"/>
  <c r="K90" i="2"/>
  <c r="L78" i="2"/>
  <c r="M78" i="2" s="1"/>
  <c r="L79" i="2"/>
  <c r="M79" i="2" s="1"/>
  <c r="M93" i="2" s="1"/>
  <c r="K86" i="2"/>
  <c r="K82" i="2"/>
  <c r="L91" i="2"/>
  <c r="M91" i="2" s="1"/>
  <c r="L87" i="2"/>
  <c r="M87" i="2" s="1"/>
  <c r="E93" i="2"/>
  <c r="G93" i="2"/>
  <c r="K57" i="2"/>
  <c r="L61" i="2"/>
  <c r="M61" i="2" s="1"/>
  <c r="L62" i="2"/>
  <c r="M62" i="2" s="1"/>
  <c r="L58" i="2"/>
  <c r="M58" i="2" s="1"/>
  <c r="M69" i="2" s="1"/>
  <c r="K65" i="2"/>
  <c r="L54" i="2"/>
  <c r="M54" i="2" s="1"/>
  <c r="E69" i="2"/>
  <c r="I69" i="2"/>
  <c r="L33" i="2"/>
  <c r="M33" i="2" s="1"/>
  <c r="K40" i="2"/>
  <c r="I45" i="2"/>
  <c r="K36" i="2"/>
  <c r="K32" i="2"/>
  <c r="L41" i="2"/>
  <c r="M41" i="2" s="1"/>
  <c r="L37" i="2"/>
  <c r="M37" i="2" s="1"/>
  <c r="G45" i="2"/>
  <c r="E45" i="2"/>
  <c r="K104" i="2"/>
  <c r="K108" i="2"/>
  <c r="K112" i="2"/>
  <c r="K116" i="2"/>
  <c r="K103" i="2"/>
  <c r="K107" i="2"/>
  <c r="K111" i="2"/>
  <c r="K115" i="2"/>
  <c r="K81" i="2"/>
  <c r="K85" i="2"/>
  <c r="K89" i="2"/>
  <c r="K80" i="2"/>
  <c r="K84" i="2"/>
  <c r="K88" i="2"/>
  <c r="K92" i="2"/>
  <c r="K56" i="2"/>
  <c r="K60" i="2"/>
  <c r="K64" i="2"/>
  <c r="K68" i="2"/>
  <c r="K55" i="2"/>
  <c r="K59" i="2"/>
  <c r="K63" i="2"/>
  <c r="K67" i="2"/>
  <c r="M45" i="2"/>
  <c r="K31" i="2"/>
  <c r="K35" i="2"/>
  <c r="K39" i="2"/>
  <c r="K43" i="2"/>
  <c r="K30" i="2"/>
  <c r="K34" i="2"/>
  <c r="K38" i="2"/>
  <c r="K42" i="2"/>
  <c r="J98" i="2"/>
  <c r="B98" i="2"/>
  <c r="J74" i="2"/>
  <c r="B74" i="2"/>
  <c r="J50" i="2"/>
  <c r="B50" i="2"/>
  <c r="J26" i="2"/>
  <c r="G6" i="2"/>
  <c r="E6" i="2"/>
  <c r="H116" i="32"/>
  <c r="B116" i="32"/>
  <c r="H88" i="32"/>
  <c r="B88" i="32"/>
  <c r="H60" i="32"/>
  <c r="B60" i="32"/>
  <c r="B32" i="32"/>
  <c r="H32" i="32"/>
  <c r="I139" i="32"/>
  <c r="I111" i="32"/>
  <c r="I83" i="32"/>
  <c r="I42" i="32"/>
  <c r="I41" i="32"/>
  <c r="I40" i="32"/>
  <c r="I39" i="32"/>
  <c r="I46" i="32"/>
  <c r="I45" i="32"/>
  <c r="I44" i="32"/>
  <c r="I43" i="32"/>
  <c r="I38" i="32"/>
  <c r="I37" i="32"/>
  <c r="I54" i="32"/>
  <c r="I53" i="32"/>
  <c r="I52" i="32"/>
  <c r="I51" i="32"/>
  <c r="I50" i="32"/>
  <c r="I49" i="32"/>
  <c r="I48" i="32"/>
  <c r="I47" i="32"/>
  <c r="I36" i="32"/>
  <c r="I35" i="32"/>
  <c r="I18" i="32"/>
  <c r="I17" i="32"/>
  <c r="I16" i="32"/>
  <c r="I15" i="32"/>
  <c r="I14" i="32"/>
  <c r="I13" i="32"/>
  <c r="I12" i="32"/>
  <c r="I11" i="32"/>
  <c r="I10" i="32"/>
  <c r="I9" i="32"/>
  <c r="M117" i="2" l="1"/>
  <c r="K117" i="2"/>
  <c r="K93" i="2"/>
  <c r="K69" i="2"/>
  <c r="K45" i="2"/>
  <c r="I19" i="32"/>
  <c r="I55" i="32"/>
  <c r="I6" i="2"/>
  <c r="J6" i="2"/>
  <c r="K6" i="2" s="1"/>
  <c r="E7" i="2"/>
  <c r="G7" i="2"/>
  <c r="I7" i="2"/>
  <c r="J7" i="2"/>
  <c r="L7" i="2" s="1"/>
  <c r="M7" i="2" s="1"/>
  <c r="E8" i="2"/>
  <c r="G8" i="2"/>
  <c r="I8" i="2"/>
  <c r="J8" i="2"/>
  <c r="K8" i="2" s="1"/>
  <c r="E9" i="2"/>
  <c r="G9" i="2"/>
  <c r="I9" i="2"/>
  <c r="J9" i="2"/>
  <c r="K9" i="2" s="1"/>
  <c r="E10" i="2"/>
  <c r="G10" i="2"/>
  <c r="I10" i="2"/>
  <c r="J10" i="2"/>
  <c r="K10" i="2" s="1"/>
  <c r="E11" i="2"/>
  <c r="G11" i="2"/>
  <c r="I11" i="2"/>
  <c r="J11" i="2"/>
  <c r="L11" i="2" s="1"/>
  <c r="M11" i="2" s="1"/>
  <c r="E12" i="2"/>
  <c r="G12" i="2"/>
  <c r="I12" i="2"/>
  <c r="J12" i="2"/>
  <c r="L12" i="2" s="1"/>
  <c r="M12" i="2" s="1"/>
  <c r="E13" i="2"/>
  <c r="G13" i="2"/>
  <c r="I13" i="2"/>
  <c r="J13" i="2"/>
  <c r="K13" i="2" s="1"/>
  <c r="E14" i="2"/>
  <c r="G14" i="2"/>
  <c r="I14" i="2"/>
  <c r="J14" i="2"/>
  <c r="K14" i="2" s="1"/>
  <c r="E15" i="2"/>
  <c r="G15" i="2"/>
  <c r="I15" i="2"/>
  <c r="J15" i="2"/>
  <c r="L15" i="2" s="1"/>
  <c r="M15" i="2" s="1"/>
  <c r="E16" i="2"/>
  <c r="G16" i="2"/>
  <c r="I16" i="2"/>
  <c r="J16" i="2"/>
  <c r="K16" i="2" s="1"/>
  <c r="E17" i="2"/>
  <c r="G17" i="2"/>
  <c r="I17" i="2"/>
  <c r="J17" i="2"/>
  <c r="L17" i="2" s="1"/>
  <c r="M17" i="2" s="1"/>
  <c r="E18" i="2"/>
  <c r="G18" i="2"/>
  <c r="I18" i="2"/>
  <c r="J18" i="2"/>
  <c r="L18" i="2" s="1"/>
  <c r="M18" i="2" s="1"/>
  <c r="E19" i="2"/>
  <c r="G19" i="2"/>
  <c r="I19" i="2"/>
  <c r="J19" i="2"/>
  <c r="K19" i="2" s="1"/>
  <c r="E20" i="2"/>
  <c r="G20" i="2"/>
  <c r="I20" i="2"/>
  <c r="J20" i="2"/>
  <c r="L20" i="2" s="1"/>
  <c r="M20" i="2" s="1"/>
  <c r="J21" i="2"/>
  <c r="K15" i="2" l="1"/>
  <c r="E21" i="2"/>
  <c r="G21" i="2"/>
  <c r="I21" i="2"/>
  <c r="K18" i="2"/>
  <c r="L9" i="2"/>
  <c r="M9" i="2" s="1"/>
  <c r="L21" i="2"/>
  <c r="K11" i="2"/>
  <c r="K20" i="2"/>
  <c r="L13" i="2"/>
  <c r="M13" i="2" s="1"/>
  <c r="L19" i="2"/>
  <c r="M19" i="2" s="1"/>
  <c r="K12" i="2"/>
  <c r="K7" i="2"/>
  <c r="L14" i="2"/>
  <c r="M14" i="2" s="1"/>
  <c r="K17" i="2"/>
  <c r="L8" i="2"/>
  <c r="M8" i="2" s="1"/>
  <c r="L16" i="2"/>
  <c r="M16" i="2" s="1"/>
  <c r="L10" i="2"/>
  <c r="M10" i="2" s="1"/>
  <c r="L6" i="2"/>
  <c r="M6" i="2" s="1"/>
  <c r="B4" i="32"/>
  <c r="F4" i="32"/>
  <c r="H4" i="32" s="1"/>
  <c r="K21" i="2" l="1"/>
  <c r="M21" i="2"/>
</calcChain>
</file>

<file path=xl/sharedStrings.xml><?xml version="1.0" encoding="utf-8"?>
<sst xmlns="http://schemas.openxmlformats.org/spreadsheetml/2006/main" count="260" uniqueCount="84">
  <si>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</si>
  <si>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</si>
  <si>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</si>
  <si>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</si>
  <si>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</si>
  <si>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名　　　称</t>
    <rPh sb="0" eb="1">
      <t>ナ</t>
    </rPh>
    <rPh sb="4" eb="5">
      <t>ショウ</t>
    </rPh>
    <phoneticPr fontId="2"/>
  </si>
  <si>
    <t>備　考</t>
    <rPh sb="0" eb="1">
      <t>ソナエ</t>
    </rPh>
    <rPh sb="2" eb="3">
      <t>コウ</t>
    </rPh>
    <phoneticPr fontId="2"/>
  </si>
  <si>
    <t>本　　　社</t>
    <rPh sb="0" eb="1">
      <t>ホン</t>
    </rPh>
    <rPh sb="4" eb="5">
      <t>シャ</t>
    </rPh>
    <phoneticPr fontId="2"/>
  </si>
  <si>
    <t>前回までの出来高</t>
    <rPh sb="0" eb="2">
      <t>ゼンカイ</t>
    </rPh>
    <rPh sb="5" eb="8">
      <t>デキダカ</t>
    </rPh>
    <phoneticPr fontId="2"/>
  </si>
  <si>
    <t>今回出来高</t>
    <rPh sb="0" eb="2">
      <t>コンカイ</t>
    </rPh>
    <rPh sb="2" eb="5">
      <t>デキダカ</t>
    </rPh>
    <phoneticPr fontId="2"/>
  </si>
  <si>
    <t>累計出来高</t>
    <rPh sb="0" eb="2">
      <t>ルイケイ</t>
    </rPh>
    <rPh sb="2" eb="5">
      <t>デキダカ</t>
    </rPh>
    <phoneticPr fontId="2"/>
  </si>
  <si>
    <t>＊指定請求書について＊</t>
    <rPh sb="1" eb="3">
      <t>シテイ</t>
    </rPh>
    <rPh sb="3" eb="6">
      <t>セイキュウショ</t>
    </rPh>
    <phoneticPr fontId="2"/>
  </si>
  <si>
    <t>印</t>
    <rPh sb="0" eb="1">
      <t>イン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</si>
  <si>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</si>
  <si>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</si>
  <si>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当座</t>
    <rPh sb="0" eb="2">
      <t>トウザ</t>
    </rPh>
    <phoneticPr fontId="2"/>
  </si>
  <si>
    <t>支 払 条 件</t>
    <rPh sb="0" eb="1">
      <t>ササ</t>
    </rPh>
    <rPh sb="2" eb="3">
      <t>バライ</t>
    </rPh>
    <rPh sb="4" eb="5">
      <t>ジョウ</t>
    </rPh>
    <rPh sb="6" eb="7">
      <t>ケン</t>
    </rPh>
    <phoneticPr fontId="2"/>
  </si>
  <si>
    <r>
      <t>株式会社　渋 谷　</t>
    </r>
    <r>
      <rPr>
        <sz val="18"/>
        <rFont val="ＭＳ Ｐ明朝"/>
        <family val="1"/>
        <charset val="128"/>
      </rPr>
      <t>　　御中</t>
    </r>
    <rPh sb="0" eb="2">
      <t>カブシキ</t>
    </rPh>
    <rPh sb="2" eb="4">
      <t>カイシャ</t>
    </rPh>
    <rPh sb="5" eb="6">
      <t>シブ</t>
    </rPh>
    <rPh sb="7" eb="8">
      <t>タニ</t>
    </rPh>
    <rPh sb="11" eb="13">
      <t>オンチュウ</t>
    </rPh>
    <phoneticPr fontId="2"/>
  </si>
  <si>
    <t>請　求　書（契約用）</t>
    <rPh sb="0" eb="1">
      <t>ショウ</t>
    </rPh>
    <rPh sb="2" eb="3">
      <t>モトム</t>
    </rPh>
    <rPh sb="4" eb="5">
      <t>ショ</t>
    </rPh>
    <rPh sb="6" eb="8">
      <t>ケイヤク</t>
    </rPh>
    <rPh sb="8" eb="9">
      <t>ヨウ</t>
    </rPh>
    <phoneticPr fontId="2"/>
  </si>
  <si>
    <t>・　　　　普　通</t>
    <rPh sb="5" eb="6">
      <t>ススム</t>
    </rPh>
    <rPh sb="7" eb="8">
      <t>ツウ</t>
    </rPh>
    <phoneticPr fontId="2"/>
  </si>
  <si>
    <t>工 事 担 当 者</t>
    <rPh sb="0" eb="1">
      <t>コウ</t>
    </rPh>
    <rPh sb="2" eb="3">
      <t>コト</t>
    </rPh>
    <rPh sb="4" eb="5">
      <t>タン</t>
    </rPh>
    <rPh sb="6" eb="7">
      <t>トウ</t>
    </rPh>
    <rPh sb="8" eb="9">
      <t>シャ</t>
    </rPh>
    <phoneticPr fontId="2"/>
  </si>
  <si>
    <t xml:space="preserve"> 現金　　　　　　　　　％</t>
    <rPh sb="1" eb="3">
      <t>ゲンキン</t>
    </rPh>
    <phoneticPr fontId="2"/>
  </si>
  <si>
    <t>請 求 年 月 日</t>
    <rPh sb="0" eb="1">
      <t>ショウ</t>
    </rPh>
    <rPh sb="2" eb="3">
      <t>モトム</t>
    </rPh>
    <rPh sb="4" eb="5">
      <t>ネン</t>
    </rPh>
    <rPh sb="6" eb="7">
      <t>ツキ</t>
    </rPh>
    <rPh sb="8" eb="9">
      <t>ヒ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</si>
  <si>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</si>
  <si>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前回迄請求額（円）</t>
    <rPh sb="0" eb="2">
      <t>ゼンカイ</t>
    </rPh>
    <rPh sb="2" eb="3">
      <t>マデ</t>
    </rPh>
    <rPh sb="3" eb="5">
      <t>セイキュウ</t>
    </rPh>
    <rPh sb="5" eb="6">
      <t>ガク</t>
    </rPh>
    <rPh sb="7" eb="8">
      <t>エン</t>
    </rPh>
    <phoneticPr fontId="2"/>
  </si>
  <si>
    <t>今回請求額（円）</t>
    <rPh sb="0" eb="2">
      <t>コンカイ</t>
    </rPh>
    <rPh sb="2" eb="4">
      <t>セイキュウ</t>
    </rPh>
    <rPh sb="4" eb="5">
      <t>ガク</t>
    </rPh>
    <rPh sb="6" eb="7">
      <t>エン</t>
    </rPh>
    <phoneticPr fontId="2"/>
  </si>
  <si>
    <t>残 額（円）</t>
    <rPh sb="0" eb="1">
      <t>ザン</t>
    </rPh>
    <rPh sb="2" eb="3">
      <t>ガク</t>
    </rPh>
    <rPh sb="4" eb="5">
      <t>エン</t>
    </rPh>
    <phoneticPr fontId="2"/>
  </si>
  <si>
    <t>（税別）</t>
    <rPh sb="1" eb="3">
      <t>ゼイベツ</t>
    </rPh>
    <phoneticPr fontId="2"/>
  </si>
  <si>
    <t>請　求　書（契約外）</t>
    <rPh sb="0" eb="1">
      <t>ショウ</t>
    </rPh>
    <rPh sb="2" eb="3">
      <t>モトム</t>
    </rPh>
    <rPh sb="4" eb="5">
      <t>ショ</t>
    </rPh>
    <rPh sb="6" eb="8">
      <t>ケイヤク</t>
    </rPh>
    <rPh sb="8" eb="9">
      <t>ガイ</t>
    </rPh>
    <phoneticPr fontId="2"/>
  </si>
  <si>
    <t>名　　称</t>
    <rPh sb="0" eb="1">
      <t>ナ</t>
    </rPh>
    <rPh sb="3" eb="4">
      <t>ショウ</t>
    </rPh>
    <phoneticPr fontId="2"/>
  </si>
  <si>
    <t>単　位</t>
    <rPh sb="0" eb="1">
      <t>タン</t>
    </rPh>
    <rPh sb="2" eb="3">
      <t>クライ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</si>
  <si>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</si>
  <si>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</si>
  <si>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</si>
  <si>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税込請求金額</t>
    <rPh sb="0" eb="2">
      <t>ゼイコミ</t>
    </rPh>
    <rPh sb="2" eb="4">
      <t>セイキュウ</t>
    </rPh>
    <rPh sb="4" eb="6">
      <t>キンガク</t>
    </rPh>
    <phoneticPr fontId="2"/>
  </si>
  <si>
    <t>　住　所</t>
    <rPh sb="1" eb="2">
      <t>ジュウ</t>
    </rPh>
    <rPh sb="3" eb="4">
      <t>ショ</t>
    </rPh>
    <phoneticPr fontId="2"/>
  </si>
  <si>
    <t>　電　話</t>
    <rPh sb="1" eb="2">
      <t>デン</t>
    </rPh>
    <rPh sb="3" eb="4">
      <t>ハナシ</t>
    </rPh>
    <phoneticPr fontId="2"/>
  </si>
  <si>
    <t>　F A X</t>
    <phoneticPr fontId="2"/>
  </si>
  <si>
    <t>　振 込 先</t>
    <rPh sb="1" eb="2">
      <t>オサム</t>
    </rPh>
    <rPh sb="3" eb="4">
      <t>コミ</t>
    </rPh>
    <rPh sb="5" eb="6">
      <t>サキ</t>
    </rPh>
    <phoneticPr fontId="2"/>
  </si>
  <si>
    <t>　種　類</t>
    <rPh sb="1" eb="2">
      <t>タネ</t>
    </rPh>
    <rPh sb="3" eb="4">
      <t>タグイ</t>
    </rPh>
    <phoneticPr fontId="2"/>
  </si>
  <si>
    <t>　口 座 名</t>
    <rPh sb="1" eb="2">
      <t>クチ</t>
    </rPh>
    <rPh sb="3" eb="4">
      <t>ザ</t>
    </rPh>
    <rPh sb="5" eb="6">
      <t>メイ</t>
    </rPh>
    <phoneticPr fontId="2"/>
  </si>
  <si>
    <t>　口 座 番 号</t>
    <rPh sb="1" eb="2">
      <t>クチ</t>
    </rPh>
    <rPh sb="3" eb="4">
      <t>ザ</t>
    </rPh>
    <rPh sb="5" eb="6">
      <t>バン</t>
    </rPh>
    <rPh sb="7" eb="8">
      <t>ゴウ</t>
    </rPh>
    <phoneticPr fontId="2"/>
  </si>
  <si>
    <t>　ﾌ　ﾘ　ｶ　ﾞﾅ</t>
    <phoneticPr fontId="2"/>
  </si>
  <si>
    <t>工　事　№</t>
    <rPh sb="0" eb="1">
      <t>コウ</t>
    </rPh>
    <rPh sb="2" eb="3">
      <t>コト</t>
    </rPh>
    <phoneticPr fontId="2"/>
  </si>
  <si>
    <t>　会　社　名</t>
    <rPh sb="1" eb="2">
      <t>カイ</t>
    </rPh>
    <rPh sb="3" eb="4">
      <t>シャ</t>
    </rPh>
    <rPh sb="5" eb="6">
      <t>メイ</t>
    </rPh>
    <phoneticPr fontId="2"/>
  </si>
  <si>
    <t>　取引先コード</t>
    <rPh sb="1" eb="3">
      <t>トリヒキ</t>
    </rPh>
    <rPh sb="3" eb="4">
      <t>サキ</t>
    </rPh>
    <phoneticPr fontId="2"/>
  </si>
  <si>
    <t>税抜合計</t>
    <rPh sb="0" eb="2">
      <t>ゼイヌキ</t>
    </rPh>
    <rPh sb="2" eb="4">
      <t>ゴウケイ</t>
    </rPh>
    <phoneticPr fontId="2"/>
  </si>
  <si>
    <t>消費税等</t>
    <rPh sb="0" eb="3">
      <t>ショウヒゼイ</t>
    </rPh>
    <rPh sb="3" eb="4">
      <t>トウ</t>
    </rPh>
    <phoneticPr fontId="2"/>
  </si>
  <si>
    <t>№1</t>
    <phoneticPr fontId="2"/>
  </si>
  <si>
    <t>№2</t>
    <phoneticPr fontId="2"/>
  </si>
  <si>
    <t>№3</t>
    <phoneticPr fontId="2"/>
  </si>
  <si>
    <t>№4</t>
    <phoneticPr fontId="2"/>
  </si>
  <si>
    <t>№5</t>
    <phoneticPr fontId="2"/>
  </si>
  <si>
    <t>会社名</t>
    <rPh sb="0" eb="2">
      <t>カイシャ</t>
    </rPh>
    <rPh sb="2" eb="3">
      <t>メイ</t>
    </rPh>
    <phoneticPr fontId="2"/>
  </si>
  <si>
    <t>日　付</t>
    <rPh sb="0" eb="1">
      <t>ヒ</t>
    </rPh>
    <rPh sb="2" eb="3">
      <t>ツキ</t>
    </rPh>
    <phoneticPr fontId="2"/>
  </si>
  <si>
    <t>内訳書（契約外）</t>
    <rPh sb="0" eb="3">
      <t>ウチワケショ</t>
    </rPh>
    <rPh sb="4" eb="6">
      <t>ケイヤク</t>
    </rPh>
    <rPh sb="6" eb="7">
      <t>ソト</t>
    </rPh>
    <phoneticPr fontId="2"/>
  </si>
  <si>
    <t>注文番号</t>
    <rPh sb="0" eb="2">
      <t>チュウモン</t>
    </rPh>
    <rPh sb="2" eb="4">
      <t>バンゴウ</t>
    </rPh>
    <phoneticPr fontId="2"/>
  </si>
  <si>
    <t xml:space="preserve"> 手形　　　　％（120日）　　</t>
    <rPh sb="1" eb="3">
      <t>テガタ</t>
    </rPh>
    <rPh sb="12" eb="13">
      <t>ニチ</t>
    </rPh>
    <phoneticPr fontId="2"/>
  </si>
  <si>
    <t xml:space="preserve"> 安全　　　　　　　　％</t>
    <rPh sb="1" eb="3">
      <t>アンゼン</t>
    </rPh>
    <phoneticPr fontId="2"/>
  </si>
  <si>
    <t>㈱渋谷　指定請求書2018年4月改訂</t>
    <rPh sb="1" eb="3">
      <t>シブタニ</t>
    </rPh>
    <rPh sb="4" eb="6">
      <t>シテイ</t>
    </rPh>
    <rPh sb="6" eb="8">
      <t>セイキュウ</t>
    </rPh>
    <rPh sb="8" eb="9">
      <t>ショ</t>
    </rPh>
    <rPh sb="13" eb="14">
      <t>ネン</t>
    </rPh>
    <rPh sb="15" eb="16">
      <t>ガツ</t>
    </rPh>
    <rPh sb="16" eb="18">
      <t>カイテイ</t>
    </rPh>
    <phoneticPr fontId="2"/>
  </si>
  <si>
    <t>出来高調書（契約用）</t>
    <rPh sb="0" eb="3">
      <t>デキダカ</t>
    </rPh>
    <rPh sb="3" eb="5">
      <t>チョウショ</t>
    </rPh>
    <rPh sb="6" eb="8">
      <t>ケイヤク</t>
    </rPh>
    <rPh sb="8" eb="9">
      <t>ヨウ</t>
    </rPh>
    <phoneticPr fontId="2"/>
  </si>
  <si>
    <t>工事名</t>
    <rPh sb="0" eb="2">
      <t>コウジ</t>
    </rPh>
    <rPh sb="2" eb="3">
      <t>メイ</t>
    </rPh>
    <phoneticPr fontId="2"/>
  </si>
  <si>
    <t>会社名</t>
    <rPh sb="0" eb="3">
      <t>カイシャメイ</t>
    </rPh>
    <phoneticPr fontId="2"/>
  </si>
  <si>
    <t>計</t>
    <rPh sb="0" eb="1">
      <t>ケイ</t>
    </rPh>
    <phoneticPr fontId="2"/>
  </si>
  <si>
    <t>計</t>
    <rPh sb="0" eb="1">
      <t>ケイ</t>
    </rPh>
    <phoneticPr fontId="2"/>
  </si>
  <si>
    <t>（ 税別　）</t>
    <rPh sb="2" eb="4">
      <t>ゼイベツ</t>
    </rPh>
    <phoneticPr fontId="2"/>
  </si>
  <si>
    <t>№6</t>
    <phoneticPr fontId="2"/>
  </si>
  <si>
    <t>　平成　　　年　　　　月　　　　日</t>
    <rPh sb="1" eb="3">
      <t>ヘイセイ</t>
    </rPh>
    <rPh sb="6" eb="7">
      <t>ネン</t>
    </rPh>
    <rPh sb="11" eb="12">
      <t>ツキ</t>
    </rPh>
    <rPh sb="16" eb="17">
      <t>ヒ</t>
    </rPh>
    <phoneticPr fontId="2"/>
  </si>
  <si>
    <t>　平成　　　　年　　　　月　　　　日</t>
    <rPh sb="1" eb="3">
      <t>ヘイセイ</t>
    </rPh>
    <rPh sb="7" eb="8">
      <t>ネン</t>
    </rPh>
    <rPh sb="12" eb="13">
      <t>ツキ</t>
    </rPh>
    <rPh sb="17" eb="18">
      <t>ヒ</t>
    </rPh>
    <phoneticPr fontId="2"/>
  </si>
  <si>
    <t>・請求書提出期限　　２５日締、月末（当月最終営業日）必着</t>
    <rPh sb="1" eb="3">
      <t>セイキュウ</t>
    </rPh>
    <rPh sb="3" eb="4">
      <t>ショ</t>
    </rPh>
    <rPh sb="4" eb="6">
      <t>テイシュツ</t>
    </rPh>
    <rPh sb="6" eb="8">
      <t>キゲン</t>
    </rPh>
    <rPh sb="12" eb="13">
      <t>ニチ</t>
    </rPh>
    <rPh sb="13" eb="14">
      <t>シ</t>
    </rPh>
    <rPh sb="15" eb="17">
      <t>ゲツマツ</t>
    </rPh>
    <rPh sb="18" eb="20">
      <t>トウゲツ</t>
    </rPh>
    <rPh sb="20" eb="22">
      <t>サイシュウ</t>
    </rPh>
    <rPh sb="22" eb="25">
      <t>エイギョウビ</t>
    </rPh>
    <rPh sb="26" eb="28">
      <t>ヒッチャク</t>
    </rPh>
    <phoneticPr fontId="2"/>
  </si>
  <si>
    <t>・工事番号、取引先コード等不明の場合は、弊社までお問い合わせください。</t>
    <rPh sb="1" eb="3">
      <t>コウジ</t>
    </rPh>
    <rPh sb="3" eb="5">
      <t>バンゴウ</t>
    </rPh>
    <rPh sb="6" eb="8">
      <t>トリヒキ</t>
    </rPh>
    <rPh sb="8" eb="9">
      <t>サキ</t>
    </rPh>
    <rPh sb="12" eb="13">
      <t>トウ</t>
    </rPh>
    <rPh sb="13" eb="15">
      <t>フメイ</t>
    </rPh>
    <rPh sb="16" eb="18">
      <t>バアイ</t>
    </rPh>
    <rPh sb="20" eb="22">
      <t>ヘイシャ</t>
    </rPh>
    <rPh sb="25" eb="26">
      <t>ト</t>
    </rPh>
    <rPh sb="27" eb="28">
      <t>ア</t>
    </rPh>
    <phoneticPr fontId="2"/>
  </si>
  <si>
    <t>・注文書等で契約している場合→（契約用）で作成　出来高調書添付</t>
    <rPh sb="1" eb="4">
      <t>チュウモンショ</t>
    </rPh>
    <rPh sb="4" eb="5">
      <t>トウ</t>
    </rPh>
    <rPh sb="6" eb="8">
      <t>ケイヤク</t>
    </rPh>
    <rPh sb="12" eb="14">
      <t>バアイ</t>
    </rPh>
    <rPh sb="16" eb="18">
      <t>ケイヤク</t>
    </rPh>
    <rPh sb="18" eb="19">
      <t>ヨウ</t>
    </rPh>
    <rPh sb="21" eb="23">
      <t>サクセイ</t>
    </rPh>
    <rPh sb="24" eb="27">
      <t>デキダカ</t>
    </rPh>
    <rPh sb="27" eb="29">
      <t>チョウショ</t>
    </rPh>
    <rPh sb="29" eb="31">
      <t>テンプ</t>
    </rPh>
    <phoneticPr fontId="2"/>
  </si>
  <si>
    <t>・契約をしていない場合→（契約外）で作成</t>
    <rPh sb="1" eb="3">
      <t>ケイヤク</t>
    </rPh>
    <rPh sb="9" eb="11">
      <t>バアイ</t>
    </rPh>
    <rPh sb="13" eb="15">
      <t>ケイヤク</t>
    </rPh>
    <rPh sb="15" eb="16">
      <t>ソト</t>
    </rPh>
    <rPh sb="18" eb="20">
      <t>サクセイ</t>
    </rPh>
    <phoneticPr fontId="2"/>
  </si>
  <si>
    <t>工事名</t>
    <rPh sb="0" eb="1">
      <t>コウ</t>
    </rPh>
    <rPh sb="1" eb="2">
      <t>コト</t>
    </rPh>
    <rPh sb="2" eb="3">
      <t>メイ</t>
    </rPh>
    <phoneticPr fontId="2"/>
  </si>
  <si>
    <t>工事内容</t>
    <rPh sb="0" eb="1">
      <t>コウ</t>
    </rPh>
    <rPh sb="1" eb="2">
      <t>コト</t>
    </rPh>
    <rPh sb="2" eb="3">
      <t>ナイ</t>
    </rPh>
    <rPh sb="3" eb="4">
      <t>ヨウ</t>
    </rPh>
    <phoneticPr fontId="2"/>
  </si>
  <si>
    <t>工事価格</t>
    <rPh sb="0" eb="1">
      <t>コウ</t>
    </rPh>
    <rPh sb="1" eb="2">
      <t>コト</t>
    </rPh>
    <rPh sb="2" eb="3">
      <t>アタイ</t>
    </rPh>
    <rPh sb="3" eb="4">
      <t>カク</t>
    </rPh>
    <phoneticPr fontId="2"/>
  </si>
  <si>
    <t>契約金額</t>
    <rPh sb="0" eb="1">
      <t>チギリ</t>
    </rPh>
    <rPh sb="1" eb="2">
      <t>ヤク</t>
    </rPh>
    <rPh sb="2" eb="3">
      <t>カネ</t>
    </rPh>
    <rPh sb="3" eb="4">
      <t>ガク</t>
    </rPh>
    <phoneticPr fontId="2"/>
  </si>
  <si>
    <t>残額</t>
    <rPh sb="0" eb="1">
      <t>ザン</t>
    </rPh>
    <rPh sb="1" eb="2">
      <t>ガク</t>
    </rPh>
    <phoneticPr fontId="2"/>
  </si>
  <si>
    <t>工事№</t>
    <rPh sb="0" eb="1">
      <t>コウ</t>
    </rPh>
    <rPh sb="1" eb="2">
      <t>コト</t>
    </rPh>
    <phoneticPr fontId="2"/>
  </si>
  <si>
    <t>＊本請求書は現場ごとに提出してください。　請求書の提出期限は、25日締月末必着でお願いします。</t>
    <rPh sb="1" eb="2">
      <t>ホン</t>
    </rPh>
    <rPh sb="2" eb="4">
      <t>セイキュウ</t>
    </rPh>
    <rPh sb="4" eb="5">
      <t>ショ</t>
    </rPh>
    <rPh sb="6" eb="7">
      <t>ゲン</t>
    </rPh>
    <rPh sb="7" eb="8">
      <t>バ</t>
    </rPh>
    <rPh sb="11" eb="13">
      <t>テイシュツ</t>
    </rPh>
    <rPh sb="21" eb="24">
      <t>セイキュウショ</t>
    </rPh>
    <rPh sb="25" eb="27">
      <t>テイシュツ</t>
    </rPh>
    <rPh sb="27" eb="29">
      <t>キゲン</t>
    </rPh>
    <rPh sb="33" eb="34">
      <t>ニチ</t>
    </rPh>
    <rPh sb="34" eb="35">
      <t>シ</t>
    </rPh>
    <rPh sb="35" eb="37">
      <t>ゲツマツ</t>
    </rPh>
    <rPh sb="37" eb="39">
      <t>ヒッチャク</t>
    </rPh>
    <rPh sb="41" eb="42">
      <t>ネガ</t>
    </rPh>
    <phoneticPr fontId="2"/>
  </si>
  <si>
    <t>・請求書は現場ごとに1部　（契約用、契約外は分けて作成ください）　提出</t>
    <rPh sb="1" eb="3">
      <t>セイキュウ</t>
    </rPh>
    <rPh sb="3" eb="4">
      <t>ショ</t>
    </rPh>
    <rPh sb="5" eb="7">
      <t>ゲンバ</t>
    </rPh>
    <rPh sb="11" eb="12">
      <t>ブ</t>
    </rPh>
    <rPh sb="14" eb="16">
      <t>ケイヤク</t>
    </rPh>
    <rPh sb="16" eb="17">
      <t>ヨウ</t>
    </rPh>
    <rPh sb="18" eb="20">
      <t>ケイヤク</t>
    </rPh>
    <rPh sb="20" eb="21">
      <t>ソト</t>
    </rPh>
    <rPh sb="22" eb="23">
      <t>ワ</t>
    </rPh>
    <rPh sb="25" eb="27">
      <t>サクセイ</t>
    </rPh>
    <rPh sb="33" eb="35">
      <t>テイシュツ</t>
    </rPh>
    <phoneticPr fontId="2"/>
  </si>
  <si>
    <t xml:space="preserve"> 弊社宛ての請求は、HPの請求様式を利用頂き、ご提出ください。</t>
    <rPh sb="1" eb="3">
      <t>ヘイシャ</t>
    </rPh>
    <rPh sb="3" eb="4">
      <t>ア</t>
    </rPh>
    <rPh sb="6" eb="8">
      <t>セイキュウ</t>
    </rPh>
    <rPh sb="13" eb="15">
      <t>セイキュウ</t>
    </rPh>
    <rPh sb="15" eb="17">
      <t>ヨウシキ</t>
    </rPh>
    <rPh sb="18" eb="20">
      <t>リヨウ</t>
    </rPh>
    <rPh sb="20" eb="21">
      <t>イタダ</t>
    </rPh>
    <rPh sb="24" eb="26">
      <t>テイシュツ</t>
    </rPh>
    <phoneticPr fontId="2"/>
  </si>
  <si>
    <t>　　指定請求書の青色部分を入力して作成(印刷はモノクロで可）</t>
    <rPh sb="2" eb="4">
      <t>シテイ</t>
    </rPh>
    <rPh sb="4" eb="7">
      <t>セイキュウショ</t>
    </rPh>
    <rPh sb="8" eb="10">
      <t>アオイロ</t>
    </rPh>
    <rPh sb="10" eb="12">
      <t>ブブン</t>
    </rPh>
    <rPh sb="13" eb="15">
      <t>ニュウリョク</t>
    </rPh>
    <rPh sb="17" eb="19">
      <t>サクセイ</t>
    </rPh>
    <rPh sb="20" eb="22">
      <t>インサツ</t>
    </rPh>
    <rPh sb="28" eb="29">
      <t>カ</t>
    </rPh>
    <phoneticPr fontId="2"/>
  </si>
  <si>
    <t>　　契約分の1回目の請求が、出来髙100％の場合は出来高調書は不要</t>
    <rPh sb="2" eb="4">
      <t>ケイヤク</t>
    </rPh>
    <rPh sb="4" eb="5">
      <t>ブン</t>
    </rPh>
    <rPh sb="7" eb="9">
      <t>カイメ</t>
    </rPh>
    <rPh sb="10" eb="12">
      <t>セイキュウ</t>
    </rPh>
    <rPh sb="14" eb="16">
      <t>デキ</t>
    </rPh>
    <rPh sb="16" eb="17">
      <t>タカ</t>
    </rPh>
    <rPh sb="22" eb="24">
      <t>バアイ</t>
    </rPh>
    <rPh sb="25" eb="28">
      <t>デキダカ</t>
    </rPh>
    <rPh sb="28" eb="30">
      <t>チョウショ</t>
    </rPh>
    <rPh sb="31" eb="33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</si>
</sst>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#,##0.0;[Red]\-#,##0.0"/>
    <numFmt numFmtId="177" formatCode="&quot;¥&quot;#,###"/>
    <numFmt numFmtId="178" formatCode="m/d;@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9"/>
      <color indexed="23"/>
      <name val="ＭＳ Ｐ明朝"/>
      <family val="1"/>
      <charset val="128"/>
    </font>
    <font>
      <b/>
      <u/>
      <sz val="24"/>
      <name val="ＭＳ Ｐ明朝"/>
      <family val="1"/>
      <charset val="128"/>
    </font>
    <font>
      <sz val="11"/>
      <color indexed="23"/>
      <name val="ＭＳ Ｐ明朝"/>
      <family val="1"/>
      <charset val="128"/>
    </font>
    <font>
      <b/>
      <sz val="18"/>
      <name val="ＭＳ Ｐ明朝"/>
      <family val="1"/>
      <charset val="128"/>
    </font>
    <font>
      <u/>
      <sz val="18"/>
      <name val="ＭＳ Ｐ明朝"/>
      <family val="1"/>
      <charset val="128"/>
    </font>
    <font>
      <b/>
      <i/>
      <sz val="14"/>
      <name val="MS UI Gothic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6"/>
      <name val="ＭＳ Ｐ明朝"/>
      <family val="1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u/>
      <sz val="1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6" fillId="0" borderId="2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8" fontId="1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5" fontId="12" fillId="0" borderId="20" xfId="0" applyNumberFormat="1" applyFont="1" applyBorder="1" applyAlignment="1">
      <alignment vertical="center"/>
    </xf>
    <xf numFmtId="5" fontId="12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23" xfId="0" applyFont="1" applyBorder="1" applyAlignment="1">
      <alignment vertical="center"/>
    </xf>
    <xf numFmtId="5" fontId="9" fillId="0" borderId="20" xfId="0" applyNumberFormat="1" applyFont="1" applyBorder="1" applyAlignment="1"/>
    <xf numFmtId="5" fontId="9" fillId="0" borderId="20" xfId="1" applyNumberFormat="1" applyFont="1" applyBorder="1" applyAlignment="1"/>
    <xf numFmtId="0" fontId="3" fillId="0" borderId="4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3" fillId="0" borderId="53" xfId="0" applyFont="1" applyBorder="1" applyAlignment="1" applyProtection="1">
      <alignment horizontal="center" vertical="center"/>
      <protection locked="0"/>
    </xf>
    <xf numFmtId="176" fontId="3" fillId="0" borderId="53" xfId="1" applyNumberFormat="1" applyFont="1" applyBorder="1" applyAlignment="1" applyProtection="1">
      <alignment vertical="center"/>
      <protection locked="0"/>
    </xf>
    <xf numFmtId="38" fontId="3" fillId="0" borderId="53" xfId="1" applyFont="1" applyBorder="1" applyAlignment="1" applyProtection="1">
      <alignment vertical="center"/>
      <protection locked="0"/>
    </xf>
    <xf numFmtId="38" fontId="3" fillId="0" borderId="52" xfId="1" applyFont="1" applyBorder="1" applyAlignment="1" applyProtection="1">
      <alignment vertical="center"/>
      <protection locked="0"/>
    </xf>
    <xf numFmtId="176" fontId="3" fillId="0" borderId="52" xfId="1" applyNumberFormat="1" applyFont="1" applyBorder="1" applyAlignment="1" applyProtection="1">
      <alignment vertical="center"/>
      <protection locked="0"/>
    </xf>
    <xf numFmtId="0" fontId="3" fillId="0" borderId="44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0" xfId="0" applyFont="1" applyAlignment="1"/>
    <xf numFmtId="38" fontId="9" fillId="0" borderId="0" xfId="1" applyFont="1" applyBorder="1" applyAlignment="1">
      <alignment vertical="center"/>
    </xf>
    <xf numFmtId="38" fontId="9" fillId="0" borderId="38" xfId="1" applyFont="1" applyBorder="1" applyAlignment="1">
      <alignment vertical="center"/>
    </xf>
    <xf numFmtId="38" fontId="9" fillId="0" borderId="57" xfId="1" applyFont="1" applyBorder="1" applyAlignment="1">
      <alignment vertical="center"/>
    </xf>
    <xf numFmtId="38" fontId="9" fillId="0" borderId="52" xfId="1" applyFont="1" applyBorder="1" applyAlignment="1">
      <alignment vertical="center"/>
    </xf>
    <xf numFmtId="38" fontId="9" fillId="0" borderId="53" xfId="1" applyFont="1" applyBorder="1" applyAlignment="1">
      <alignment vertical="center"/>
    </xf>
    <xf numFmtId="38" fontId="9" fillId="0" borderId="20" xfId="1" applyFont="1" applyBorder="1" applyAlignment="1">
      <alignment vertical="center"/>
    </xf>
    <xf numFmtId="5" fontId="12" fillId="0" borderId="20" xfId="0" applyNumberFormat="1" applyFont="1" applyFill="1" applyBorder="1" applyAlignment="1">
      <alignment vertical="center"/>
    </xf>
    <xf numFmtId="5" fontId="9" fillId="0" borderId="20" xfId="0" applyNumberFormat="1" applyFont="1" applyFill="1" applyBorder="1" applyAlignment="1"/>
    <xf numFmtId="5" fontId="9" fillId="0" borderId="20" xfId="1" applyNumberFormat="1" applyFont="1" applyFill="1" applyBorder="1" applyAlignment="1"/>
    <xf numFmtId="38" fontId="13" fillId="3" borderId="26" xfId="1" applyFont="1" applyFill="1" applyBorder="1" applyAlignment="1">
      <alignment vertical="center"/>
    </xf>
    <xf numFmtId="38" fontId="13" fillId="3" borderId="24" xfId="1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21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176" fontId="3" fillId="3" borderId="12" xfId="1" applyNumberFormat="1" applyFont="1" applyFill="1" applyBorder="1" applyAlignment="1" applyProtection="1">
      <alignment vertical="center"/>
      <protection locked="0"/>
    </xf>
    <xf numFmtId="38" fontId="3" fillId="3" borderId="12" xfId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176" fontId="3" fillId="3" borderId="4" xfId="1" applyNumberFormat="1" applyFont="1" applyFill="1" applyBorder="1" applyAlignment="1" applyProtection="1">
      <alignment vertical="center"/>
      <protection locked="0"/>
    </xf>
    <xf numFmtId="38" fontId="3" fillId="3" borderId="4" xfId="1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76" fontId="3" fillId="3" borderId="8" xfId="1" applyNumberFormat="1" applyFont="1" applyFill="1" applyBorder="1" applyAlignment="1" applyProtection="1">
      <alignment vertical="center"/>
      <protection locked="0"/>
    </xf>
    <xf numFmtId="38" fontId="3" fillId="3" borderId="8" xfId="1" applyFont="1" applyFill="1" applyBorder="1" applyAlignment="1" applyProtection="1">
      <alignment vertical="center"/>
      <protection locked="0"/>
    </xf>
    <xf numFmtId="176" fontId="3" fillId="3" borderId="16" xfId="1" applyNumberFormat="1" applyFont="1" applyFill="1" applyBorder="1" applyAlignment="1" applyProtection="1">
      <alignment vertical="center"/>
      <protection locked="0"/>
    </xf>
    <xf numFmtId="176" fontId="3" fillId="3" borderId="5" xfId="1" applyNumberFormat="1" applyFont="1" applyFill="1" applyBorder="1" applyAlignment="1" applyProtection="1">
      <alignment vertical="center"/>
      <protection locked="0"/>
    </xf>
    <xf numFmtId="176" fontId="3" fillId="3" borderId="7" xfId="1" applyNumberFormat="1" applyFont="1" applyFill="1" applyBorder="1" applyAlignment="1" applyProtection="1">
      <alignment vertical="center"/>
      <protection locked="0"/>
    </xf>
    <xf numFmtId="38" fontId="3" fillId="0" borderId="17" xfId="1" applyFont="1" applyFill="1" applyBorder="1" applyAlignment="1" applyProtection="1">
      <alignment vertical="center"/>
      <protection locked="0"/>
    </xf>
    <xf numFmtId="38" fontId="3" fillId="0" borderId="6" xfId="1" applyFont="1" applyFill="1" applyBorder="1" applyAlignment="1" applyProtection="1">
      <alignment vertical="center"/>
      <protection locked="0"/>
    </xf>
    <xf numFmtId="38" fontId="3" fillId="0" borderId="9" xfId="1" applyFont="1" applyFill="1" applyBorder="1" applyAlignment="1" applyProtection="1">
      <alignment vertical="center"/>
      <protection locked="0"/>
    </xf>
    <xf numFmtId="38" fontId="3" fillId="0" borderId="58" xfId="1" applyFont="1" applyFill="1" applyBorder="1" applyAlignment="1" applyProtection="1">
      <alignment vertical="center"/>
      <protection locked="0"/>
    </xf>
    <xf numFmtId="38" fontId="3" fillId="0" borderId="18" xfId="1" applyFont="1" applyFill="1" applyBorder="1" applyAlignment="1" applyProtection="1">
      <alignment vertical="center"/>
      <protection locked="0"/>
    </xf>
    <xf numFmtId="38" fontId="3" fillId="0" borderId="10" xfId="1" applyFont="1" applyFill="1" applyBorder="1" applyAlignment="1" applyProtection="1">
      <alignment vertical="center"/>
      <protection locked="0"/>
    </xf>
    <xf numFmtId="38" fontId="3" fillId="0" borderId="13" xfId="1" applyFont="1" applyFill="1" applyBorder="1" applyAlignment="1" applyProtection="1">
      <alignment vertical="center"/>
      <protection locked="0"/>
    </xf>
    <xf numFmtId="176" fontId="3" fillId="0" borderId="19" xfId="1" applyNumberFormat="1" applyFont="1" applyFill="1" applyBorder="1" applyAlignment="1" applyProtection="1">
      <alignment vertical="center"/>
      <protection locked="0"/>
    </xf>
    <xf numFmtId="176" fontId="3" fillId="0" borderId="16" xfId="1" applyNumberFormat="1" applyFont="1" applyFill="1" applyBorder="1" applyAlignment="1" applyProtection="1">
      <alignment vertical="center"/>
      <protection locked="0"/>
    </xf>
    <xf numFmtId="176" fontId="3" fillId="0" borderId="14" xfId="1" applyNumberFormat="1" applyFont="1" applyFill="1" applyBorder="1" applyAlignment="1" applyProtection="1">
      <alignment vertical="center"/>
      <protection locked="0"/>
    </xf>
    <xf numFmtId="176" fontId="3" fillId="0" borderId="5" xfId="1" applyNumberFormat="1" applyFont="1" applyFill="1" applyBorder="1" applyAlignment="1" applyProtection="1">
      <alignment vertical="center"/>
      <protection locked="0"/>
    </xf>
    <xf numFmtId="176" fontId="3" fillId="0" borderId="15" xfId="1" applyNumberFormat="1" applyFont="1" applyFill="1" applyBorder="1" applyAlignment="1" applyProtection="1">
      <alignment vertical="center"/>
      <protection locked="0"/>
    </xf>
    <xf numFmtId="176" fontId="3" fillId="0" borderId="7" xfId="1" applyNumberFormat="1" applyFont="1" applyFill="1" applyBorder="1" applyAlignment="1" applyProtection="1">
      <alignment vertical="center"/>
      <protection locked="0"/>
    </xf>
    <xf numFmtId="176" fontId="3" fillId="0" borderId="59" xfId="1" applyNumberFormat="1" applyFont="1" applyFill="1" applyBorder="1" applyAlignment="1" applyProtection="1">
      <alignment vertical="center"/>
      <protection locked="0"/>
    </xf>
    <xf numFmtId="176" fontId="3" fillId="0" borderId="52" xfId="1" applyNumberFormat="1" applyFont="1" applyFill="1" applyBorder="1" applyAlignment="1" applyProtection="1">
      <alignment vertical="center"/>
      <protection locked="0"/>
    </xf>
    <xf numFmtId="178" fontId="3" fillId="3" borderId="23" xfId="0" applyNumberFormat="1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38" fontId="9" fillId="3" borderId="40" xfId="1" applyFont="1" applyFill="1" applyBorder="1" applyAlignment="1">
      <alignment vertical="center"/>
    </xf>
    <xf numFmtId="38" fontId="9" fillId="3" borderId="39" xfId="1" applyFont="1" applyFill="1" applyBorder="1" applyAlignment="1">
      <alignment vertical="center"/>
    </xf>
    <xf numFmtId="178" fontId="3" fillId="3" borderId="21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38" fontId="9" fillId="3" borderId="5" xfId="1" applyFont="1" applyFill="1" applyBorder="1" applyAlignment="1">
      <alignment vertical="center"/>
    </xf>
    <xf numFmtId="38" fontId="9" fillId="3" borderId="4" xfId="1" applyFont="1" applyFill="1" applyBorder="1" applyAlignment="1">
      <alignment vertical="center"/>
    </xf>
    <xf numFmtId="38" fontId="9" fillId="3" borderId="7" xfId="1" applyFont="1" applyFill="1" applyBorder="1" applyAlignment="1">
      <alignment vertical="center"/>
    </xf>
    <xf numFmtId="38" fontId="9" fillId="3" borderId="8" xfId="1" applyFont="1" applyFill="1" applyBorder="1" applyAlignment="1">
      <alignment vertical="center"/>
    </xf>
    <xf numFmtId="178" fontId="3" fillId="3" borderId="56" xfId="0" applyNumberFormat="1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 applyProtection="1">
      <alignment vertical="center" shrinkToFit="1"/>
      <protection locked="0"/>
    </xf>
    <xf numFmtId="0" fontId="3" fillId="3" borderId="5" xfId="0" applyFont="1" applyFill="1" applyBorder="1" applyAlignment="1" applyProtection="1">
      <alignment vertical="center" shrinkToFit="1"/>
      <protection locked="0"/>
    </xf>
    <xf numFmtId="0" fontId="3" fillId="3" borderId="7" xfId="0" applyFont="1" applyFill="1" applyBorder="1" applyAlignment="1" applyProtection="1">
      <alignment vertical="center" shrinkToFit="1"/>
      <protection locked="0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textRotation="255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0" xfId="0" applyFont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left" vertical="center" textRotation="255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3" fillId="0" borderId="20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5" fontId="3" fillId="0" borderId="0" xfId="0" applyNumberFormat="1" applyFont="1" applyBorder="1" applyAlignment="1">
      <alignment horizontal="right"/>
    </xf>
    <xf numFmtId="0" fontId="3" fillId="0" borderId="20" xfId="0" applyFont="1" applyBorder="1" applyAlignment="1">
      <alignment horizontal="distributed" vertical="center" indent="2"/>
    </xf>
    <xf numFmtId="0" fontId="3" fillId="0" borderId="20" xfId="0" applyFont="1" applyBorder="1" applyAlignment="1" applyProtection="1">
      <alignment horizontal="distributed" vertical="center" indent="1"/>
      <protection locked="0"/>
    </xf>
    <xf numFmtId="0" fontId="21" fillId="0" borderId="20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/>
    </xf>
    <xf numFmtId="0" fontId="9" fillId="3" borderId="42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44" xfId="0" applyFont="1" applyFill="1" applyBorder="1" applyAlignment="1">
      <alignment horizontal="left" vertical="center"/>
    </xf>
    <xf numFmtId="0" fontId="13" fillId="3" borderId="47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shrinkToFit="1"/>
    </xf>
    <xf numFmtId="0" fontId="3" fillId="3" borderId="4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shrinkToFit="1"/>
    </xf>
    <xf numFmtId="0" fontId="3" fillId="3" borderId="42" xfId="0" applyFont="1" applyFill="1" applyBorder="1" applyAlignment="1">
      <alignment horizontal="left" vertical="center" shrinkToFit="1"/>
    </xf>
    <xf numFmtId="0" fontId="16" fillId="0" borderId="2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0" fillId="3" borderId="20" xfId="0" applyFont="1" applyFill="1" applyBorder="1" applyAlignment="1">
      <alignment horizontal="left" vertical="center" shrinkToFi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38" fontId="13" fillId="0" borderId="31" xfId="1" applyFont="1" applyFill="1" applyBorder="1" applyAlignment="1">
      <alignment horizontal="right" vertical="center"/>
    </xf>
    <xf numFmtId="38" fontId="13" fillId="0" borderId="49" xfId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3" fillId="3" borderId="54" xfId="0" quotePrefix="1" applyFont="1" applyFill="1" applyBorder="1" applyAlignment="1">
      <alignment horizontal="left" vertical="center"/>
    </xf>
    <xf numFmtId="0" fontId="13" fillId="3" borderId="37" xfId="0" quotePrefix="1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center" indent="2"/>
    </xf>
    <xf numFmtId="0" fontId="3" fillId="0" borderId="34" xfId="0" applyFont="1" applyBorder="1" applyAlignment="1">
      <alignment horizontal="distributed" vertical="center" indent="2"/>
    </xf>
    <xf numFmtId="0" fontId="3" fillId="0" borderId="20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 applyProtection="1">
      <alignment horizontal="left" vertical="center" shrinkToFit="1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center" indent="2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 indent="1"/>
    </xf>
    <xf numFmtId="0" fontId="3" fillId="0" borderId="34" xfId="0" applyFont="1" applyBorder="1" applyAlignment="1">
      <alignment horizontal="distributed" vertical="center" indent="1"/>
    </xf>
    <xf numFmtId="0" fontId="3" fillId="0" borderId="35" xfId="0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distributed" vertical="center" indent="1"/>
    </xf>
    <xf numFmtId="0" fontId="3" fillId="3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0" fillId="3" borderId="20" xfId="0" applyFont="1" applyFill="1" applyBorder="1" applyAlignment="1">
      <alignment horizontal="left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42" xfId="0" applyFont="1" applyFill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3" fillId="3" borderId="56" xfId="0" applyFont="1" applyFill="1" applyBorder="1" applyAlignment="1">
      <alignment vertical="center"/>
    </xf>
    <xf numFmtId="0" fontId="3" fillId="3" borderId="57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left" vertical="center"/>
    </xf>
    <xf numFmtId="0" fontId="8" fillId="0" borderId="43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4" fillId="0" borderId="4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13" fillId="3" borderId="54" xfId="0" quotePrefix="1" applyFont="1" applyFill="1" applyBorder="1" applyAlignment="1">
      <alignment horizontal="center" vertical="center"/>
    </xf>
    <xf numFmtId="0" fontId="13" fillId="3" borderId="37" xfId="0" quotePrefix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 shrinkToFit="1"/>
    </xf>
    <xf numFmtId="0" fontId="3" fillId="3" borderId="0" xfId="0" applyFont="1" applyFill="1" applyBorder="1" applyAlignment="1">
      <alignment vertical="center" shrinkToFit="1"/>
    </xf>
    <xf numFmtId="0" fontId="3" fillId="3" borderId="42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vertical="center" shrinkToFit="1"/>
    </xf>
    <xf numFmtId="0" fontId="3" fillId="3" borderId="6" xfId="0" applyFont="1" applyFill="1" applyBorder="1" applyAlignment="1">
      <alignment vertical="center" shrinkToFit="1"/>
    </xf>
    <xf numFmtId="0" fontId="3" fillId="3" borderId="56" xfId="0" applyFont="1" applyFill="1" applyBorder="1" applyAlignment="1">
      <alignment vertical="center" shrinkToFit="1"/>
    </xf>
    <xf numFmtId="0" fontId="3" fillId="3" borderId="57" xfId="0" applyFont="1" applyFill="1" applyBorder="1" applyAlignment="1">
      <alignment vertical="center" shrinkToFit="1"/>
    </xf>
    <xf numFmtId="0" fontId="3" fillId="3" borderId="3" xfId="0" applyFont="1" applyFill="1" applyBorder="1" applyAlignment="1">
      <alignment vertical="center" shrinkToFit="1"/>
    </xf>
    <xf numFmtId="0" fontId="3" fillId="0" borderId="2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7"/>
  <sheetViews>
    <sheetView tabSelected="1" zoomScale="85" zoomScaleNormal="85" zoomScaleSheetLayoutView="70" workbookViewId="0"/>
  </sheetViews>
  <sheetFormatPr defaultColWidth="2.625" defaultRowHeight="24.95" customHeight="1" x14ac:dyDescent="0.15"/>
  <cols>
    <col min="1" max="1" width="2.75" style="132" customWidth="1"/>
    <col min="2" max="2" width="94" style="132" customWidth="1"/>
    <col min="3" max="3" width="2.625" style="132" customWidth="1"/>
    <col min="4" max="16384" width="2.625" style="132"/>
  </cols>
  <sheetData>
    <row r="1" spans="1:64" ht="24.95" customHeight="1" x14ac:dyDescent="0.15">
      <c r="A1" s="126" t="s">
        <v>11</v>
      </c>
      <c r="B1" s="126"/>
      <c r="C1" s="126"/>
      <c r="D1" s="126"/>
      <c r="E1" s="126"/>
      <c r="F1" s="126"/>
      <c r="G1" s="126"/>
      <c r="H1" s="126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8"/>
      <c r="AW1" s="128"/>
      <c r="AX1" s="128"/>
      <c r="AY1" s="128"/>
      <c r="AZ1" s="129"/>
      <c r="BA1" s="130"/>
      <c r="BB1" s="130"/>
      <c r="BC1" s="130"/>
      <c r="BD1" s="130"/>
      <c r="BE1" s="130"/>
      <c r="BF1" s="130"/>
      <c r="BG1" s="130"/>
      <c r="BH1" s="131"/>
      <c r="BI1" s="131"/>
      <c r="BJ1" s="131"/>
      <c r="BK1" s="131"/>
      <c r="BL1" s="131"/>
    </row>
    <row r="2" spans="1:64" ht="24.95" customHeight="1" x14ac:dyDescent="0.15">
      <c r="A2" s="126"/>
      <c r="B2" s="126"/>
      <c r="C2" s="126"/>
      <c r="D2" s="126"/>
      <c r="E2" s="126"/>
      <c r="F2" s="126"/>
      <c r="G2" s="126"/>
      <c r="H2" s="126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8"/>
      <c r="AW2" s="128"/>
      <c r="AX2" s="128"/>
      <c r="AY2" s="128"/>
      <c r="AZ2" s="129"/>
      <c r="BA2" s="130"/>
      <c r="BB2" s="130"/>
      <c r="BC2" s="130"/>
      <c r="BD2" s="130"/>
      <c r="BE2" s="130"/>
      <c r="BF2" s="130"/>
      <c r="BG2" s="130"/>
      <c r="BH2" s="131"/>
      <c r="BI2" s="131"/>
      <c r="BJ2" s="131"/>
      <c r="BK2" s="131"/>
      <c r="BL2" s="131"/>
    </row>
    <row r="3" spans="1:64" ht="24.95" customHeight="1" x14ac:dyDescent="0.15">
      <c r="A3" s="126"/>
      <c r="B3" s="126" t="s">
        <v>81</v>
      </c>
      <c r="C3" s="126"/>
      <c r="D3" s="126"/>
      <c r="E3" s="126"/>
      <c r="F3" s="126"/>
      <c r="G3" s="126"/>
      <c r="H3" s="126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8"/>
      <c r="AW3" s="128"/>
      <c r="AX3" s="128"/>
      <c r="AY3" s="128"/>
      <c r="AZ3" s="129"/>
      <c r="BA3" s="130"/>
      <c r="BB3" s="130"/>
      <c r="BC3" s="130"/>
      <c r="BD3" s="130"/>
      <c r="BE3" s="130"/>
      <c r="BF3" s="130"/>
      <c r="BG3" s="130"/>
      <c r="BH3" s="131"/>
      <c r="BI3" s="131"/>
      <c r="BJ3" s="131"/>
      <c r="BK3" s="131"/>
      <c r="BL3" s="131"/>
    </row>
    <row r="4" spans="1:64" ht="24.95" customHeight="1" x14ac:dyDescent="0.15">
      <c r="A4" s="126"/>
      <c r="B4" s="126"/>
      <c r="C4" s="126"/>
      <c r="D4" s="126"/>
      <c r="E4" s="126"/>
      <c r="F4" s="126"/>
      <c r="G4" s="126"/>
      <c r="H4" s="126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8"/>
      <c r="AW4" s="128"/>
      <c r="AX4" s="128"/>
      <c r="AY4" s="128"/>
      <c r="AZ4" s="129"/>
      <c r="BA4" s="130"/>
      <c r="BB4" s="130"/>
      <c r="BC4" s="130"/>
      <c r="BD4" s="130"/>
      <c r="BE4" s="130"/>
      <c r="BF4" s="130"/>
      <c r="BG4" s="130"/>
      <c r="BH4" s="131"/>
      <c r="BI4" s="131"/>
      <c r="BJ4" s="131"/>
      <c r="BK4" s="131"/>
      <c r="BL4" s="131"/>
    </row>
    <row r="5" spans="1:64" ht="24.95" customHeight="1" x14ac:dyDescent="0.15">
      <c r="A5" s="126"/>
      <c r="B5" s="126"/>
      <c r="C5" s="126"/>
      <c r="D5" s="126"/>
      <c r="E5" s="126"/>
      <c r="F5" s="126"/>
      <c r="G5" s="126"/>
      <c r="H5" s="126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8"/>
      <c r="AW5" s="128"/>
      <c r="AX5" s="128"/>
      <c r="AY5" s="128"/>
      <c r="AZ5" s="129"/>
      <c r="BA5" s="130"/>
      <c r="BB5" s="130"/>
      <c r="BC5" s="130"/>
      <c r="BD5" s="130"/>
      <c r="BE5" s="130"/>
      <c r="BF5" s="130"/>
      <c r="BG5" s="130"/>
      <c r="BH5" s="131"/>
      <c r="BI5" s="131"/>
      <c r="BJ5" s="131"/>
      <c r="BK5" s="131"/>
      <c r="BL5" s="131"/>
    </row>
    <row r="6" spans="1:64" ht="24.95" customHeight="1" x14ac:dyDescent="0.15">
      <c r="A6" s="134"/>
      <c r="B6" s="126" t="s">
        <v>69</v>
      </c>
      <c r="C6" s="134"/>
      <c r="D6" s="134"/>
      <c r="E6" s="134"/>
      <c r="F6" s="134"/>
      <c r="G6" s="134"/>
      <c r="H6" s="134"/>
      <c r="I6" s="135"/>
      <c r="J6" s="135"/>
      <c r="K6" s="135"/>
      <c r="L6" s="135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33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</row>
    <row r="7" spans="1:64" ht="13.5" customHeight="1" x14ac:dyDescent="0.15">
      <c r="A7" s="134"/>
      <c r="B7" s="126"/>
      <c r="C7" s="134"/>
      <c r="D7" s="134"/>
      <c r="E7" s="134"/>
      <c r="F7" s="134"/>
      <c r="G7" s="134"/>
      <c r="H7" s="134"/>
      <c r="I7" s="135"/>
      <c r="J7" s="135"/>
      <c r="K7" s="135"/>
      <c r="L7" s="135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33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</row>
    <row r="8" spans="1:64" ht="24.95" customHeight="1" x14ac:dyDescent="0.15">
      <c r="A8" s="126"/>
      <c r="B8" s="126" t="s">
        <v>80</v>
      </c>
      <c r="C8" s="126"/>
      <c r="D8" s="126"/>
      <c r="E8" s="126"/>
      <c r="F8" s="126"/>
      <c r="G8" s="126"/>
      <c r="H8" s="126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33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</row>
    <row r="9" spans="1:64" ht="15" customHeight="1" x14ac:dyDescent="0.15">
      <c r="A9" s="126"/>
      <c r="B9" s="126"/>
      <c r="C9" s="126"/>
      <c r="D9" s="126"/>
      <c r="E9" s="126"/>
      <c r="F9" s="126"/>
      <c r="G9" s="126"/>
      <c r="H9" s="126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33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</row>
    <row r="10" spans="1:64" ht="24.95" customHeight="1" x14ac:dyDescent="0.15">
      <c r="A10" s="126"/>
      <c r="B10" s="126" t="s">
        <v>71</v>
      </c>
      <c r="C10" s="126"/>
      <c r="D10" s="126"/>
      <c r="E10" s="126"/>
      <c r="F10" s="126"/>
      <c r="G10" s="126"/>
      <c r="H10" s="126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33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</row>
    <row r="11" spans="1:64" ht="24.95" customHeight="1" x14ac:dyDescent="0.15">
      <c r="A11" s="126"/>
      <c r="B11" s="126" t="s">
        <v>82</v>
      </c>
      <c r="C11" s="126"/>
      <c r="D11" s="126"/>
      <c r="E11" s="126"/>
      <c r="F11" s="126"/>
      <c r="G11" s="126"/>
      <c r="H11" s="126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33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</row>
    <row r="12" spans="1:64" ht="24.95" customHeight="1" x14ac:dyDescent="0.15">
      <c r="A12" s="126"/>
      <c r="B12" s="126" t="s">
        <v>83</v>
      </c>
      <c r="C12" s="126"/>
      <c r="E12" s="126"/>
      <c r="F12" s="126"/>
      <c r="G12" s="126"/>
      <c r="H12" s="126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33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</row>
    <row r="13" spans="1:64" ht="24.95" customHeight="1" x14ac:dyDescent="0.15">
      <c r="A13" s="126"/>
      <c r="B13" s="126"/>
      <c r="C13" s="126"/>
      <c r="D13" s="126"/>
      <c r="E13" s="126"/>
      <c r="F13" s="126"/>
      <c r="G13" s="126"/>
      <c r="H13" s="126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33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</row>
    <row r="14" spans="1:64" ht="24.95" customHeight="1" x14ac:dyDescent="0.15">
      <c r="A14" s="126"/>
      <c r="B14" s="126" t="s">
        <v>72</v>
      </c>
      <c r="C14" s="126"/>
      <c r="D14" s="126"/>
      <c r="E14" s="126"/>
      <c r="F14" s="126"/>
      <c r="G14" s="126"/>
      <c r="H14" s="126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33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</row>
    <row r="15" spans="1:64" ht="24.95" customHeight="1" x14ac:dyDescent="0.15">
      <c r="A15" s="126"/>
      <c r="B15" s="126" t="s">
        <v>82</v>
      </c>
      <c r="C15" s="126"/>
      <c r="E15" s="126"/>
      <c r="F15" s="126"/>
      <c r="G15" s="126"/>
      <c r="H15" s="126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33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</row>
    <row r="16" spans="1:64" ht="14.25" customHeight="1" x14ac:dyDescent="0.15">
      <c r="A16" s="134"/>
      <c r="B16" s="126"/>
      <c r="C16" s="134"/>
      <c r="D16" s="134"/>
      <c r="E16" s="134"/>
      <c r="F16" s="134"/>
      <c r="G16" s="134"/>
      <c r="H16" s="134"/>
      <c r="I16" s="135"/>
      <c r="J16" s="135"/>
      <c r="K16" s="135"/>
      <c r="L16" s="135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33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</row>
    <row r="17" spans="1:64" s="149" customFormat="1" ht="24.95" customHeight="1" x14ac:dyDescent="0.15">
      <c r="A17" s="126"/>
      <c r="B17" s="126" t="s">
        <v>70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26"/>
      <c r="M17" s="126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6"/>
      <c r="AN17" s="146"/>
      <c r="AO17" s="14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47"/>
      <c r="BA17" s="147"/>
      <c r="BB17" s="147"/>
      <c r="BC17" s="147"/>
      <c r="BD17" s="147"/>
      <c r="BE17" s="147"/>
      <c r="BF17" s="147"/>
      <c r="BG17" s="147"/>
      <c r="BH17" s="148"/>
      <c r="BI17" s="148"/>
      <c r="BJ17" s="148"/>
      <c r="BK17" s="148"/>
      <c r="BL17" s="148"/>
    </row>
    <row r="18" spans="1:64" ht="24.95" customHeight="1" x14ac:dyDescent="0.15">
      <c r="A18" s="127"/>
      <c r="B18" s="127"/>
      <c r="C18" s="127"/>
      <c r="D18" s="136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6"/>
      <c r="W18" s="136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36"/>
      <c r="AR18" s="136"/>
      <c r="AS18" s="127"/>
      <c r="AT18" s="127"/>
      <c r="AU18" s="127"/>
      <c r="AV18" s="127"/>
      <c r="AW18" s="128"/>
      <c r="AX18" s="128"/>
      <c r="AY18" s="128"/>
      <c r="AZ18" s="139"/>
      <c r="BA18" s="140"/>
      <c r="BB18" s="140"/>
      <c r="BC18" s="140"/>
      <c r="BD18" s="140"/>
      <c r="BE18" s="140"/>
      <c r="BF18" s="140"/>
      <c r="BG18" s="140"/>
      <c r="BH18" s="131"/>
      <c r="BI18" s="131"/>
      <c r="BJ18" s="131"/>
      <c r="BK18" s="131"/>
      <c r="BL18" s="131"/>
    </row>
    <row r="19" spans="1:64" ht="24.95" customHeight="1" x14ac:dyDescent="0.15">
      <c r="A19" s="127"/>
      <c r="B19" s="127"/>
      <c r="C19" s="127"/>
      <c r="D19" s="127"/>
      <c r="E19" s="127"/>
      <c r="F19" s="127"/>
      <c r="G19" s="127"/>
      <c r="H19" s="136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36"/>
      <c r="AR19" s="136"/>
      <c r="AS19" s="127"/>
      <c r="AT19" s="127"/>
      <c r="AU19" s="127"/>
      <c r="AV19" s="127"/>
      <c r="AW19" s="128"/>
      <c r="AX19" s="128"/>
      <c r="AY19" s="128"/>
      <c r="AZ19" s="139"/>
      <c r="BA19" s="140"/>
      <c r="BB19" s="140"/>
      <c r="BC19" s="140"/>
      <c r="BD19" s="140"/>
      <c r="BE19" s="140"/>
      <c r="BF19" s="140"/>
      <c r="BG19" s="140"/>
      <c r="BH19" s="131"/>
      <c r="BI19" s="131"/>
      <c r="BJ19" s="131"/>
      <c r="BK19" s="131"/>
      <c r="BL19" s="131"/>
    </row>
    <row r="20" spans="1:64" ht="24.95" customHeight="1" x14ac:dyDescent="0.1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36"/>
      <c r="AR20" s="136"/>
      <c r="AS20" s="127"/>
      <c r="AT20" s="127"/>
      <c r="AU20" s="127"/>
      <c r="AV20" s="127"/>
      <c r="AW20" s="128"/>
      <c r="AX20" s="128"/>
      <c r="AY20" s="128"/>
      <c r="AZ20" s="139"/>
      <c r="BA20" s="140"/>
      <c r="BB20" s="140"/>
      <c r="BC20" s="140"/>
      <c r="BD20" s="140"/>
      <c r="BE20" s="140"/>
      <c r="BF20" s="140"/>
      <c r="BG20" s="140"/>
      <c r="BH20" s="131"/>
      <c r="BI20" s="131"/>
      <c r="BJ20" s="131"/>
      <c r="BK20" s="131"/>
      <c r="BL20" s="131"/>
    </row>
    <row r="21" spans="1:64" s="141" customFormat="1" ht="24.95" customHeight="1" x14ac:dyDescent="0.1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36"/>
      <c r="AR21" s="136"/>
      <c r="AS21" s="127"/>
      <c r="AT21" s="127"/>
      <c r="AU21" s="127"/>
      <c r="AV21" s="127"/>
      <c r="AW21" s="128"/>
      <c r="AX21" s="128"/>
      <c r="AY21" s="128"/>
      <c r="AZ21" s="139"/>
      <c r="BA21" s="140"/>
      <c r="BB21" s="140"/>
      <c r="BC21" s="140"/>
      <c r="BD21" s="140"/>
      <c r="BE21" s="140"/>
      <c r="BF21" s="140"/>
      <c r="BG21" s="140"/>
      <c r="BH21" s="138"/>
      <c r="BI21" s="138"/>
      <c r="BJ21" s="138"/>
      <c r="BK21" s="138"/>
      <c r="BL21" s="138"/>
    </row>
    <row r="22" spans="1:64" ht="24.95" customHeight="1" x14ac:dyDescent="0.1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36"/>
      <c r="AR22" s="136"/>
      <c r="AS22" s="127"/>
      <c r="AT22" s="127"/>
      <c r="AU22" s="127"/>
      <c r="AV22" s="127"/>
      <c r="AW22" s="128"/>
      <c r="AX22" s="128"/>
      <c r="AY22" s="128"/>
      <c r="AZ22" s="139"/>
      <c r="BA22" s="140"/>
      <c r="BB22" s="140"/>
      <c r="BC22" s="140"/>
      <c r="BD22" s="140"/>
      <c r="BE22" s="140"/>
      <c r="BF22" s="140"/>
      <c r="BG22" s="140"/>
      <c r="BH22" s="131"/>
      <c r="BI22" s="131"/>
      <c r="BJ22" s="131"/>
      <c r="BK22" s="131"/>
      <c r="BL22" s="131"/>
    </row>
    <row r="23" spans="1:64" ht="24.95" customHeight="1" x14ac:dyDescent="0.1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36"/>
      <c r="AR23" s="136"/>
      <c r="AS23" s="127"/>
      <c r="AT23" s="127"/>
      <c r="AU23" s="127"/>
      <c r="AV23" s="127"/>
      <c r="AW23" s="128"/>
      <c r="AX23" s="128"/>
      <c r="AY23" s="128"/>
      <c r="AZ23" s="139"/>
      <c r="BA23" s="140"/>
      <c r="BB23" s="140"/>
      <c r="BC23" s="140"/>
      <c r="BD23" s="140"/>
      <c r="BE23" s="140"/>
      <c r="BF23" s="140"/>
      <c r="BG23" s="140"/>
      <c r="BH23" s="131"/>
      <c r="BI23" s="131"/>
      <c r="BJ23" s="131"/>
      <c r="BK23" s="131"/>
      <c r="BL23" s="131"/>
    </row>
    <row r="24" spans="1:64" ht="24.95" customHeight="1" x14ac:dyDescent="0.15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33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</row>
    <row r="25" spans="1:64" ht="24.95" customHeight="1" x14ac:dyDescent="0.15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33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</row>
    <row r="26" spans="1:64" ht="24.95" customHeight="1" x14ac:dyDescent="0.15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37"/>
      <c r="BA26" s="138"/>
      <c r="BB26" s="138"/>
      <c r="BC26" s="138"/>
      <c r="BD26" s="138"/>
      <c r="BE26" s="138"/>
      <c r="BF26" s="131"/>
      <c r="BG26" s="131"/>
      <c r="BH26" s="131"/>
      <c r="BI26" s="131"/>
      <c r="BJ26" s="131"/>
      <c r="BK26" s="131"/>
      <c r="BL26" s="131"/>
    </row>
    <row r="27" spans="1:64" ht="24.95" customHeight="1" x14ac:dyDescent="0.15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33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</row>
    <row r="28" spans="1:64" ht="24.95" customHeight="1" x14ac:dyDescent="0.15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33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</row>
    <row r="29" spans="1:64" ht="24.95" customHeight="1" x14ac:dyDescent="0.1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33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</row>
    <row r="30" spans="1:64" ht="24.95" customHeight="1" x14ac:dyDescent="0.1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37"/>
      <c r="BA30" s="138"/>
      <c r="BB30" s="138"/>
      <c r="BC30" s="138"/>
      <c r="BD30" s="138"/>
      <c r="BE30" s="138"/>
      <c r="BF30" s="131"/>
      <c r="BG30" s="131"/>
      <c r="BH30" s="131"/>
      <c r="BI30" s="131"/>
      <c r="BJ30" s="131"/>
      <c r="BK30" s="131"/>
      <c r="BL30" s="131"/>
    </row>
    <row r="31" spans="1:64" ht="24.95" customHeight="1" x14ac:dyDescent="0.15">
      <c r="A31" s="127"/>
      <c r="B31" s="127"/>
      <c r="C31" s="127"/>
      <c r="D31" s="142"/>
      <c r="E31" s="142"/>
      <c r="F31" s="142"/>
      <c r="G31" s="142"/>
      <c r="H31" s="142"/>
      <c r="I31" s="142"/>
      <c r="J31" s="143"/>
      <c r="K31" s="143"/>
      <c r="L31" s="143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33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</row>
    <row r="32" spans="1:64" ht="24.95" customHeight="1" x14ac:dyDescent="0.15">
      <c r="A32" s="127"/>
      <c r="B32" s="127"/>
      <c r="C32" s="127"/>
      <c r="D32" s="127"/>
      <c r="E32" s="127"/>
      <c r="F32" s="127"/>
      <c r="G32" s="127"/>
      <c r="H32" s="127"/>
      <c r="I32" s="127"/>
      <c r="J32" s="143"/>
      <c r="K32" s="143"/>
      <c r="L32" s="143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33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</row>
    <row r="33" spans="1:64" ht="24.95" customHeight="1" x14ac:dyDescent="0.1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</row>
    <row r="34" spans="1:64" ht="24.95" customHeight="1" x14ac:dyDescent="0.1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</row>
    <row r="35" spans="1:64" ht="24.95" customHeight="1" x14ac:dyDescent="0.1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</row>
    <row r="36" spans="1:64" ht="24.95" customHeight="1" x14ac:dyDescent="0.1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</row>
    <row r="37" spans="1:64" ht="24.95" customHeight="1" x14ac:dyDescent="0.1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</row>
  </sheetData>
  <phoneticPr fontId="2"/>
  <pageMargins left="0.33" right="0.27" top="0.7" bottom="0.36" header="0.31" footer="0.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O25"/>
  <sheetViews>
    <sheetView showZeros="0" zoomScale="94" zoomScaleNormal="94" zoomScaleSheetLayoutView="70" workbookViewId="0">
      <selection activeCell="B20" sqref="B20:D20"/>
    </sheetView>
  </sheetViews>
  <sheetFormatPr defaultRowHeight="24.95" customHeight="1" x14ac:dyDescent="0.15"/>
  <cols>
    <col min="1" max="1" width="18" style="1" bestFit="1" customWidth="1"/>
    <col min="2" max="2" width="32" style="1" customWidth="1"/>
    <col min="3" max="4" width="4.625" style="1" customWidth="1"/>
    <col min="5" max="5" width="4.25" style="1" customWidth="1"/>
    <col min="6" max="6" width="15.625" style="1" customWidth="1"/>
    <col min="7" max="9" width="17.75" style="1" customWidth="1"/>
    <col min="10" max="10" width="8.875" style="1" customWidth="1"/>
    <col min="11" max="11" width="9" style="1" customWidth="1"/>
    <col min="12" max="12" width="9.25" style="1" customWidth="1"/>
    <col min="13" max="13" width="5.75" style="1" customWidth="1"/>
    <col min="14" max="16384" width="9" style="1"/>
  </cols>
  <sheetData>
    <row r="1" spans="1:15" ht="36" customHeight="1" x14ac:dyDescent="0.15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5" ht="24.95" customHeight="1" x14ac:dyDescent="0.15">
      <c r="A2" s="13" t="s">
        <v>17</v>
      </c>
      <c r="B2" s="10"/>
      <c r="C2" s="10"/>
      <c r="D2" s="10"/>
      <c r="E2" s="10"/>
      <c r="G2" s="10"/>
      <c r="H2" s="2" t="s">
        <v>22</v>
      </c>
      <c r="I2" s="159" t="s">
        <v>68</v>
      </c>
      <c r="J2" s="159"/>
      <c r="K2" s="159"/>
      <c r="L2" s="156" t="s">
        <v>48</v>
      </c>
    </row>
    <row r="3" spans="1:15" ht="27" customHeight="1" x14ac:dyDescent="0.15">
      <c r="A3" s="13"/>
      <c r="B3" s="10"/>
      <c r="C3" s="10"/>
      <c r="D3" s="10"/>
      <c r="E3" s="10"/>
      <c r="F3" s="10"/>
      <c r="G3" s="10"/>
      <c r="H3" s="2"/>
      <c r="I3" s="21"/>
      <c r="J3" s="45"/>
      <c r="K3" s="19"/>
    </row>
    <row r="4" spans="1:15" ht="30" customHeight="1" x14ac:dyDescent="0.15">
      <c r="A4" s="155" t="s">
        <v>34</v>
      </c>
      <c r="B4" s="63">
        <f>+F4+H4</f>
        <v>0</v>
      </c>
      <c r="C4" s="37"/>
      <c r="E4" s="152" t="s">
        <v>46</v>
      </c>
      <c r="F4" s="64">
        <f>+I10</f>
        <v>0</v>
      </c>
      <c r="G4" s="38" t="s">
        <v>47</v>
      </c>
      <c r="H4" s="65">
        <f>+F4*0.08</f>
        <v>0</v>
      </c>
      <c r="K4" s="10"/>
    </row>
    <row r="5" spans="1:15" ht="33" customHeight="1" x14ac:dyDescent="0.15">
      <c r="B5" s="20"/>
      <c r="C5" s="25"/>
      <c r="D5" s="10"/>
      <c r="E5" s="10"/>
      <c r="K5" s="10"/>
    </row>
    <row r="6" spans="1:15" ht="24.95" customHeight="1" x14ac:dyDescent="0.15">
      <c r="A6" s="150" t="s">
        <v>73</v>
      </c>
      <c r="B6" s="176"/>
      <c r="C6" s="176"/>
      <c r="D6" s="176"/>
      <c r="E6" s="74"/>
      <c r="F6" s="150" t="s">
        <v>78</v>
      </c>
      <c r="G6" s="72"/>
      <c r="H6" s="150" t="s">
        <v>56</v>
      </c>
      <c r="I6" s="73"/>
      <c r="K6" s="10"/>
    </row>
    <row r="7" spans="1:15" ht="29.25" customHeight="1" x14ac:dyDescent="0.15">
      <c r="A7" s="10"/>
      <c r="B7" s="10"/>
      <c r="C7" s="10"/>
      <c r="D7" s="10"/>
      <c r="E7" s="10"/>
      <c r="K7" s="10"/>
    </row>
    <row r="8" spans="1:15" ht="29.25" customHeight="1" x14ac:dyDescent="0.15">
      <c r="A8" s="10"/>
      <c r="B8" s="10"/>
      <c r="C8" s="10"/>
      <c r="D8" s="10"/>
      <c r="E8" s="10"/>
      <c r="K8" s="10"/>
    </row>
    <row r="9" spans="1:15" ht="24.95" customHeight="1" x14ac:dyDescent="0.15">
      <c r="A9" s="150" t="s">
        <v>74</v>
      </c>
      <c r="B9" s="160"/>
      <c r="C9" s="160"/>
      <c r="D9" s="160"/>
      <c r="F9" s="75"/>
      <c r="G9" s="76" t="s">
        <v>23</v>
      </c>
      <c r="H9" s="77" t="s">
        <v>24</v>
      </c>
      <c r="I9" s="78" t="s">
        <v>25</v>
      </c>
      <c r="J9" s="177" t="s">
        <v>26</v>
      </c>
      <c r="K9" s="178"/>
    </row>
    <row r="10" spans="1:15" ht="39" customHeight="1" x14ac:dyDescent="0.15">
      <c r="F10" s="151" t="s">
        <v>75</v>
      </c>
      <c r="G10" s="66"/>
      <c r="H10" s="66"/>
      <c r="I10" s="67"/>
      <c r="J10" s="179" t="str">
        <f>IF(COUNTA(G10:I10)=0,"",(+G10-H10-I10))</f>
        <v/>
      </c>
      <c r="K10" s="180"/>
      <c r="L10" s="1" t="s">
        <v>27</v>
      </c>
    </row>
    <row r="11" spans="1:15" ht="24" customHeight="1" x14ac:dyDescent="0.15">
      <c r="F11" s="15" t="s">
        <v>16</v>
      </c>
      <c r="G11" s="16" t="s">
        <v>21</v>
      </c>
      <c r="H11" s="16" t="s">
        <v>57</v>
      </c>
      <c r="I11" s="16" t="s">
        <v>58</v>
      </c>
      <c r="J11" s="18"/>
      <c r="K11" s="18"/>
      <c r="L11" s="17"/>
      <c r="M11" s="17"/>
      <c r="N11" s="17"/>
      <c r="O11" s="17"/>
    </row>
    <row r="12" spans="1:15" ht="13.5" customHeight="1" x14ac:dyDescent="0.15">
      <c r="A12" s="10"/>
      <c r="B12" s="10"/>
      <c r="C12" s="10"/>
      <c r="D12" s="10"/>
      <c r="E12" s="10"/>
      <c r="K12" s="10"/>
    </row>
    <row r="13" spans="1:15" ht="23.25" customHeight="1" x14ac:dyDescent="0.15"/>
    <row r="14" spans="1:15" ht="18.75" customHeight="1" x14ac:dyDescent="0.15">
      <c r="A14" s="10"/>
      <c r="B14" s="10"/>
      <c r="C14" s="10"/>
      <c r="D14" s="10"/>
      <c r="E14" s="10"/>
      <c r="K14" s="10"/>
    </row>
    <row r="15" spans="1:15" ht="24.75" customHeight="1" x14ac:dyDescent="0.15">
      <c r="A15" s="45"/>
      <c r="B15" s="25"/>
      <c r="C15" s="25"/>
      <c r="D15" s="45"/>
      <c r="E15" s="45"/>
      <c r="J15" s="181" t="s">
        <v>7</v>
      </c>
      <c r="K15" s="181"/>
      <c r="L15" s="181"/>
    </row>
    <row r="16" spans="1:15" ht="24.95" customHeight="1" x14ac:dyDescent="0.15">
      <c r="A16" s="42" t="s">
        <v>45</v>
      </c>
      <c r="B16" s="182"/>
      <c r="C16" s="182"/>
      <c r="D16" s="183"/>
      <c r="E16" s="45"/>
      <c r="F16" s="184" t="s">
        <v>38</v>
      </c>
      <c r="G16" s="121"/>
      <c r="H16" s="68" t="s">
        <v>13</v>
      </c>
      <c r="J16" s="181"/>
      <c r="K16" s="181"/>
      <c r="L16" s="181"/>
    </row>
    <row r="17" spans="1:14" ht="24.95" customHeight="1" x14ac:dyDescent="0.15">
      <c r="A17" s="168" t="s">
        <v>44</v>
      </c>
      <c r="B17" s="169"/>
      <c r="C17" s="169"/>
      <c r="D17" s="170" t="s">
        <v>12</v>
      </c>
      <c r="E17" s="45"/>
      <c r="F17" s="185"/>
      <c r="G17" s="122"/>
      <c r="H17" s="69" t="s">
        <v>14</v>
      </c>
      <c r="J17" s="181"/>
      <c r="K17" s="181"/>
      <c r="L17" s="181"/>
    </row>
    <row r="18" spans="1:14" ht="18" customHeight="1" x14ac:dyDescent="0.15">
      <c r="A18" s="168"/>
      <c r="B18" s="169"/>
      <c r="C18" s="169"/>
      <c r="D18" s="170"/>
      <c r="E18" s="25"/>
      <c r="F18" s="28" t="s">
        <v>39</v>
      </c>
      <c r="G18" s="70" t="s">
        <v>15</v>
      </c>
      <c r="H18" s="71" t="s">
        <v>19</v>
      </c>
      <c r="J18" s="12"/>
      <c r="K18" s="12"/>
      <c r="L18" s="12"/>
    </row>
    <row r="19" spans="1:14" ht="24" customHeight="1" x14ac:dyDescent="0.15">
      <c r="A19" s="44" t="s">
        <v>35</v>
      </c>
      <c r="B19" s="171"/>
      <c r="C19" s="171"/>
      <c r="D19" s="172"/>
      <c r="E19" s="25"/>
      <c r="F19" s="28" t="s">
        <v>42</v>
      </c>
      <c r="G19" s="163"/>
      <c r="H19" s="163"/>
      <c r="J19" s="173" t="s">
        <v>20</v>
      </c>
      <c r="K19" s="174"/>
      <c r="L19" s="175"/>
    </row>
    <row r="20" spans="1:14" ht="24.75" customHeight="1" x14ac:dyDescent="0.15">
      <c r="A20" s="44" t="s">
        <v>36</v>
      </c>
      <c r="B20" s="161"/>
      <c r="C20" s="161"/>
      <c r="D20" s="162"/>
      <c r="E20" s="45"/>
      <c r="F20" s="28" t="s">
        <v>40</v>
      </c>
      <c r="G20" s="163"/>
      <c r="H20" s="163"/>
      <c r="J20" s="164"/>
      <c r="K20" s="164"/>
      <c r="L20" s="164"/>
    </row>
    <row r="21" spans="1:14" ht="24.75" customHeight="1" x14ac:dyDescent="0.15">
      <c r="A21" s="27" t="s">
        <v>37</v>
      </c>
      <c r="B21" s="165"/>
      <c r="C21" s="165"/>
      <c r="D21" s="166"/>
      <c r="F21" s="29" t="s">
        <v>41</v>
      </c>
      <c r="G21" s="167"/>
      <c r="H21" s="167"/>
      <c r="J21" s="164"/>
      <c r="K21" s="164"/>
      <c r="L21" s="164"/>
    </row>
    <row r="22" spans="1:14" ht="15.75" customHeight="1" x14ac:dyDescent="0.15"/>
    <row r="23" spans="1:14" ht="20.25" customHeight="1" x14ac:dyDescent="0.15">
      <c r="A23" s="11" t="s">
        <v>59</v>
      </c>
      <c r="F23" s="14" t="s">
        <v>79</v>
      </c>
    </row>
    <row r="24" spans="1:14" ht="14.25" customHeight="1" x14ac:dyDescent="0.15">
      <c r="G24" s="14"/>
    </row>
    <row r="25" spans="1:14" ht="24.75" customHeight="1" x14ac:dyDescent="0.15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</row>
  </sheetData>
  <mergeCells count="26">
    <mergeCell ref="J19:L19"/>
    <mergeCell ref="B6:D6"/>
    <mergeCell ref="J9:K9"/>
    <mergeCell ref="J10:K10"/>
    <mergeCell ref="J15:L15"/>
    <mergeCell ref="B16:D16"/>
    <mergeCell ref="F16:F17"/>
    <mergeCell ref="J16:J17"/>
    <mergeCell ref="K16:K17"/>
    <mergeCell ref="L16:L17"/>
    <mergeCell ref="A25:N25"/>
    <mergeCell ref="A1:M1"/>
    <mergeCell ref="I2:K2"/>
    <mergeCell ref="B9:D9"/>
    <mergeCell ref="B20:D20"/>
    <mergeCell ref="G20:H20"/>
    <mergeCell ref="J20:J21"/>
    <mergeCell ref="K20:K21"/>
    <mergeCell ref="L20:L21"/>
    <mergeCell ref="B21:D21"/>
    <mergeCell ref="G21:H21"/>
    <mergeCell ref="A17:A18"/>
    <mergeCell ref="B17:C18"/>
    <mergeCell ref="D17:D18"/>
    <mergeCell ref="B19:D19"/>
    <mergeCell ref="G19:H19"/>
  </mergeCells>
  <phoneticPr fontId="2"/>
  <pageMargins left="0.51" right="0.16" top="0.70866141732283472" bottom="0.16" header="0.70866141732283472" footer="0.16"/>
  <pageSetup paperSize="9" scale="85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N118"/>
  <sheetViews>
    <sheetView showZeros="0" zoomScaleNormal="70" zoomScaleSheetLayoutView="55" workbookViewId="0">
      <selection activeCell="F6" sqref="F6"/>
    </sheetView>
  </sheetViews>
  <sheetFormatPr defaultRowHeight="24.95" customHeight="1" x14ac:dyDescent="0.15"/>
  <cols>
    <col min="1" max="1" width="20.625" style="1" customWidth="1"/>
    <col min="2" max="2" width="5.25" style="2" bestFit="1" customWidth="1"/>
    <col min="3" max="3" width="6.625" style="1" customWidth="1"/>
    <col min="4" max="4" width="9.625" style="1" customWidth="1"/>
    <col min="5" max="5" width="11.625" style="1" customWidth="1"/>
    <col min="6" max="6" width="6.625" style="1" customWidth="1"/>
    <col min="7" max="7" width="11.625" style="1" customWidth="1"/>
    <col min="8" max="8" width="6.625" style="1" customWidth="1"/>
    <col min="9" max="9" width="11.625" style="1" customWidth="1"/>
    <col min="10" max="10" width="6.625" style="1" customWidth="1"/>
    <col min="11" max="11" width="11.625" style="1" customWidth="1"/>
    <col min="12" max="12" width="6.625" style="1" customWidth="1"/>
    <col min="13" max="13" width="11.625" style="1" customWidth="1"/>
    <col min="14" max="16384" width="9" style="1"/>
  </cols>
  <sheetData>
    <row r="1" spans="1:14" ht="23.25" customHeight="1" x14ac:dyDescent="0.15">
      <c r="A1" s="46" t="s">
        <v>60</v>
      </c>
      <c r="I1" s="23"/>
      <c r="J1" s="23"/>
      <c r="K1" s="23"/>
      <c r="L1" s="23"/>
      <c r="M1" s="22"/>
      <c r="N1" s="1" t="s">
        <v>49</v>
      </c>
    </row>
    <row r="2" spans="1:14" ht="23.25" customHeight="1" x14ac:dyDescent="0.15">
      <c r="A2" s="153" t="s">
        <v>61</v>
      </c>
      <c r="B2" s="192">
        <f>'請求書（契約用）'!B6</f>
        <v>0</v>
      </c>
      <c r="C2" s="192"/>
      <c r="D2" s="192"/>
      <c r="E2" s="192"/>
      <c r="F2" s="192"/>
      <c r="H2" s="26"/>
      <c r="I2" s="154" t="s">
        <v>62</v>
      </c>
      <c r="J2" s="193">
        <f>'請求書（契約用）'!B17</f>
        <v>0</v>
      </c>
      <c r="K2" s="193"/>
      <c r="L2" s="193"/>
      <c r="M2" s="22"/>
      <c r="N2" s="56" t="s">
        <v>65</v>
      </c>
    </row>
    <row r="3" spans="1:14" ht="10.5" customHeight="1" x14ac:dyDescent="0.15">
      <c r="I3" s="23"/>
      <c r="J3" s="23"/>
      <c r="K3" s="23"/>
      <c r="L3" s="23"/>
      <c r="M3" s="22"/>
      <c r="N3" s="22"/>
    </row>
    <row r="4" spans="1:14" ht="19.5" customHeight="1" x14ac:dyDescent="0.15">
      <c r="A4" s="186" t="s">
        <v>5</v>
      </c>
      <c r="B4" s="188" t="s">
        <v>0</v>
      </c>
      <c r="C4" s="190" t="s">
        <v>76</v>
      </c>
      <c r="D4" s="190"/>
      <c r="E4" s="191"/>
      <c r="F4" s="197" t="s">
        <v>8</v>
      </c>
      <c r="G4" s="198"/>
      <c r="H4" s="199" t="s">
        <v>9</v>
      </c>
      <c r="I4" s="200"/>
      <c r="J4" s="201" t="s">
        <v>10</v>
      </c>
      <c r="K4" s="202"/>
      <c r="L4" s="196" t="s">
        <v>77</v>
      </c>
      <c r="M4" s="191"/>
      <c r="N4" s="194" t="s">
        <v>4</v>
      </c>
    </row>
    <row r="5" spans="1:14" ht="19.5" customHeight="1" x14ac:dyDescent="0.15">
      <c r="A5" s="187"/>
      <c r="B5" s="189"/>
      <c r="C5" s="24" t="s">
        <v>1</v>
      </c>
      <c r="D5" s="24" t="s">
        <v>2</v>
      </c>
      <c r="E5" s="7" t="s">
        <v>3</v>
      </c>
      <c r="F5" s="6" t="s">
        <v>1</v>
      </c>
      <c r="G5" s="8" t="s">
        <v>3</v>
      </c>
      <c r="H5" s="6" t="s">
        <v>1</v>
      </c>
      <c r="I5" s="7" t="s">
        <v>3</v>
      </c>
      <c r="J5" s="9" t="s">
        <v>1</v>
      </c>
      <c r="K5" s="8" t="s">
        <v>3</v>
      </c>
      <c r="L5" s="6" t="s">
        <v>1</v>
      </c>
      <c r="M5" s="7" t="s">
        <v>3</v>
      </c>
      <c r="N5" s="195"/>
    </row>
    <row r="6" spans="1:14" ht="23.25" customHeight="1" x14ac:dyDescent="0.15">
      <c r="A6" s="79"/>
      <c r="B6" s="80"/>
      <c r="C6" s="81"/>
      <c r="D6" s="82"/>
      <c r="E6" s="94">
        <f>C6*D6</f>
        <v>0</v>
      </c>
      <c r="F6" s="91"/>
      <c r="G6" s="98">
        <f t="shared" ref="G6:G20" si="0">F6*D6</f>
        <v>0</v>
      </c>
      <c r="H6" s="91"/>
      <c r="I6" s="94">
        <f>H6*D6</f>
        <v>0</v>
      </c>
      <c r="J6" s="101">
        <f>H6+F6</f>
        <v>0</v>
      </c>
      <c r="K6" s="98">
        <f>J6*D6</f>
        <v>0</v>
      </c>
      <c r="L6" s="102">
        <f>C6-J6</f>
        <v>0</v>
      </c>
      <c r="M6" s="94">
        <f>L6*D6</f>
        <v>0</v>
      </c>
      <c r="N6" s="5"/>
    </row>
    <row r="7" spans="1:14" ht="23.25" customHeight="1" x14ac:dyDescent="0.15">
      <c r="A7" s="83"/>
      <c r="B7" s="84"/>
      <c r="C7" s="85"/>
      <c r="D7" s="86"/>
      <c r="E7" s="95">
        <f t="shared" ref="E7:E20" si="1">C7*D7</f>
        <v>0</v>
      </c>
      <c r="F7" s="92"/>
      <c r="G7" s="99">
        <f t="shared" si="0"/>
        <v>0</v>
      </c>
      <c r="H7" s="92"/>
      <c r="I7" s="95">
        <f t="shared" ref="I7:I20" si="2">H7*D7</f>
        <v>0</v>
      </c>
      <c r="J7" s="103">
        <f t="shared" ref="J7:J21" si="3">H7+F7</f>
        <v>0</v>
      </c>
      <c r="K7" s="99">
        <f t="shared" ref="K7:K20" si="4">J7*D7</f>
        <v>0</v>
      </c>
      <c r="L7" s="104">
        <f t="shared" ref="L7:L21" si="5">C7-J7</f>
        <v>0</v>
      </c>
      <c r="M7" s="95">
        <f t="shared" ref="M7:M20" si="6">L7*D7</f>
        <v>0</v>
      </c>
      <c r="N7" s="3"/>
    </row>
    <row r="8" spans="1:14" ht="23.25" customHeight="1" x14ac:dyDescent="0.15">
      <c r="A8" s="83"/>
      <c r="B8" s="84"/>
      <c r="C8" s="85"/>
      <c r="D8" s="86"/>
      <c r="E8" s="95">
        <f t="shared" si="1"/>
        <v>0</v>
      </c>
      <c r="F8" s="92"/>
      <c r="G8" s="99">
        <f t="shared" si="0"/>
        <v>0</v>
      </c>
      <c r="H8" s="92"/>
      <c r="I8" s="95">
        <f t="shared" si="2"/>
        <v>0</v>
      </c>
      <c r="J8" s="103">
        <f t="shared" si="3"/>
        <v>0</v>
      </c>
      <c r="K8" s="99">
        <f t="shared" si="4"/>
        <v>0</v>
      </c>
      <c r="L8" s="104">
        <f t="shared" si="5"/>
        <v>0</v>
      </c>
      <c r="M8" s="95">
        <f t="shared" si="6"/>
        <v>0</v>
      </c>
      <c r="N8" s="3"/>
    </row>
    <row r="9" spans="1:14" ht="23.25" customHeight="1" x14ac:dyDescent="0.15">
      <c r="A9" s="83"/>
      <c r="B9" s="84"/>
      <c r="C9" s="85"/>
      <c r="D9" s="86"/>
      <c r="E9" s="95">
        <f t="shared" si="1"/>
        <v>0</v>
      </c>
      <c r="F9" s="92"/>
      <c r="G9" s="99">
        <f t="shared" si="0"/>
        <v>0</v>
      </c>
      <c r="H9" s="92"/>
      <c r="I9" s="95">
        <f t="shared" si="2"/>
        <v>0</v>
      </c>
      <c r="J9" s="103">
        <f t="shared" si="3"/>
        <v>0</v>
      </c>
      <c r="K9" s="99">
        <f t="shared" si="4"/>
        <v>0</v>
      </c>
      <c r="L9" s="104">
        <f t="shared" si="5"/>
        <v>0</v>
      </c>
      <c r="M9" s="95">
        <f t="shared" si="6"/>
        <v>0</v>
      </c>
      <c r="N9" s="3"/>
    </row>
    <row r="10" spans="1:14" ht="23.25" customHeight="1" x14ac:dyDescent="0.15">
      <c r="A10" s="83"/>
      <c r="B10" s="84"/>
      <c r="C10" s="85"/>
      <c r="D10" s="86"/>
      <c r="E10" s="95">
        <f t="shared" si="1"/>
        <v>0</v>
      </c>
      <c r="F10" s="92"/>
      <c r="G10" s="99">
        <f t="shared" si="0"/>
        <v>0</v>
      </c>
      <c r="H10" s="92"/>
      <c r="I10" s="95">
        <f t="shared" si="2"/>
        <v>0</v>
      </c>
      <c r="J10" s="103">
        <f t="shared" si="3"/>
        <v>0</v>
      </c>
      <c r="K10" s="99">
        <f t="shared" si="4"/>
        <v>0</v>
      </c>
      <c r="L10" s="104">
        <f t="shared" si="5"/>
        <v>0</v>
      </c>
      <c r="M10" s="95">
        <f t="shared" si="6"/>
        <v>0</v>
      </c>
      <c r="N10" s="3"/>
    </row>
    <row r="11" spans="1:14" ht="23.25" customHeight="1" x14ac:dyDescent="0.15">
      <c r="A11" s="83"/>
      <c r="B11" s="84"/>
      <c r="C11" s="85"/>
      <c r="D11" s="86"/>
      <c r="E11" s="95">
        <f t="shared" si="1"/>
        <v>0</v>
      </c>
      <c r="F11" s="92"/>
      <c r="G11" s="99">
        <f t="shared" si="0"/>
        <v>0</v>
      </c>
      <c r="H11" s="92"/>
      <c r="I11" s="95">
        <f t="shared" si="2"/>
        <v>0</v>
      </c>
      <c r="J11" s="103">
        <f t="shared" si="3"/>
        <v>0</v>
      </c>
      <c r="K11" s="99">
        <f t="shared" si="4"/>
        <v>0</v>
      </c>
      <c r="L11" s="104">
        <f t="shared" si="5"/>
        <v>0</v>
      </c>
      <c r="M11" s="95">
        <f t="shared" si="6"/>
        <v>0</v>
      </c>
      <c r="N11" s="3"/>
    </row>
    <row r="12" spans="1:14" ht="23.25" customHeight="1" x14ac:dyDescent="0.15">
      <c r="A12" s="83"/>
      <c r="B12" s="84"/>
      <c r="C12" s="85"/>
      <c r="D12" s="86"/>
      <c r="E12" s="95">
        <f t="shared" si="1"/>
        <v>0</v>
      </c>
      <c r="F12" s="92"/>
      <c r="G12" s="99">
        <f t="shared" si="0"/>
        <v>0</v>
      </c>
      <c r="H12" s="92"/>
      <c r="I12" s="95">
        <f t="shared" si="2"/>
        <v>0</v>
      </c>
      <c r="J12" s="103">
        <f t="shared" si="3"/>
        <v>0</v>
      </c>
      <c r="K12" s="99">
        <f t="shared" si="4"/>
        <v>0</v>
      </c>
      <c r="L12" s="104">
        <f t="shared" si="5"/>
        <v>0</v>
      </c>
      <c r="M12" s="95">
        <f t="shared" si="6"/>
        <v>0</v>
      </c>
      <c r="N12" s="3"/>
    </row>
    <row r="13" spans="1:14" ht="23.25" customHeight="1" x14ac:dyDescent="0.15">
      <c r="A13" s="83"/>
      <c r="B13" s="84"/>
      <c r="C13" s="85"/>
      <c r="D13" s="86"/>
      <c r="E13" s="95">
        <f t="shared" si="1"/>
        <v>0</v>
      </c>
      <c r="F13" s="92"/>
      <c r="G13" s="99">
        <f t="shared" si="0"/>
        <v>0</v>
      </c>
      <c r="H13" s="92"/>
      <c r="I13" s="95">
        <f t="shared" si="2"/>
        <v>0</v>
      </c>
      <c r="J13" s="103">
        <f t="shared" si="3"/>
        <v>0</v>
      </c>
      <c r="K13" s="99">
        <f t="shared" si="4"/>
        <v>0</v>
      </c>
      <c r="L13" s="104">
        <f t="shared" si="5"/>
        <v>0</v>
      </c>
      <c r="M13" s="95">
        <f t="shared" si="6"/>
        <v>0</v>
      </c>
      <c r="N13" s="3"/>
    </row>
    <row r="14" spans="1:14" ht="23.25" customHeight="1" x14ac:dyDescent="0.15">
      <c r="A14" s="83"/>
      <c r="B14" s="84"/>
      <c r="C14" s="85"/>
      <c r="D14" s="86"/>
      <c r="E14" s="95">
        <f t="shared" si="1"/>
        <v>0</v>
      </c>
      <c r="F14" s="92"/>
      <c r="G14" s="99">
        <f t="shared" si="0"/>
        <v>0</v>
      </c>
      <c r="H14" s="92"/>
      <c r="I14" s="95">
        <f t="shared" si="2"/>
        <v>0</v>
      </c>
      <c r="J14" s="103">
        <f t="shared" si="3"/>
        <v>0</v>
      </c>
      <c r="K14" s="99">
        <f t="shared" si="4"/>
        <v>0</v>
      </c>
      <c r="L14" s="104">
        <f t="shared" si="5"/>
        <v>0</v>
      </c>
      <c r="M14" s="95">
        <f t="shared" si="6"/>
        <v>0</v>
      </c>
      <c r="N14" s="3"/>
    </row>
    <row r="15" spans="1:14" ht="23.25" customHeight="1" x14ac:dyDescent="0.15">
      <c r="A15" s="83"/>
      <c r="B15" s="84"/>
      <c r="C15" s="85"/>
      <c r="D15" s="86"/>
      <c r="E15" s="95">
        <f t="shared" si="1"/>
        <v>0</v>
      </c>
      <c r="F15" s="92"/>
      <c r="G15" s="99">
        <f t="shared" si="0"/>
        <v>0</v>
      </c>
      <c r="H15" s="92"/>
      <c r="I15" s="95">
        <f t="shared" si="2"/>
        <v>0</v>
      </c>
      <c r="J15" s="103">
        <f t="shared" si="3"/>
        <v>0</v>
      </c>
      <c r="K15" s="99">
        <f t="shared" si="4"/>
        <v>0</v>
      </c>
      <c r="L15" s="104">
        <f t="shared" si="5"/>
        <v>0</v>
      </c>
      <c r="M15" s="95">
        <f t="shared" si="6"/>
        <v>0</v>
      </c>
      <c r="N15" s="3"/>
    </row>
    <row r="16" spans="1:14" ht="23.25" customHeight="1" x14ac:dyDescent="0.15">
      <c r="A16" s="83"/>
      <c r="B16" s="84"/>
      <c r="C16" s="85"/>
      <c r="D16" s="86"/>
      <c r="E16" s="95">
        <f t="shared" si="1"/>
        <v>0</v>
      </c>
      <c r="F16" s="92"/>
      <c r="G16" s="99">
        <f t="shared" si="0"/>
        <v>0</v>
      </c>
      <c r="H16" s="92"/>
      <c r="I16" s="95">
        <f t="shared" si="2"/>
        <v>0</v>
      </c>
      <c r="J16" s="103">
        <f t="shared" si="3"/>
        <v>0</v>
      </c>
      <c r="K16" s="99">
        <f t="shared" si="4"/>
        <v>0</v>
      </c>
      <c r="L16" s="104">
        <f t="shared" si="5"/>
        <v>0</v>
      </c>
      <c r="M16" s="95">
        <f t="shared" si="6"/>
        <v>0</v>
      </c>
      <c r="N16" s="3"/>
    </row>
    <row r="17" spans="1:14" ht="23.25" customHeight="1" x14ac:dyDescent="0.15">
      <c r="A17" s="83"/>
      <c r="B17" s="84"/>
      <c r="C17" s="85"/>
      <c r="D17" s="86"/>
      <c r="E17" s="95">
        <f t="shared" si="1"/>
        <v>0</v>
      </c>
      <c r="F17" s="92"/>
      <c r="G17" s="99">
        <f t="shared" si="0"/>
        <v>0</v>
      </c>
      <c r="H17" s="92"/>
      <c r="I17" s="95">
        <f t="shared" si="2"/>
        <v>0</v>
      </c>
      <c r="J17" s="103">
        <f t="shared" si="3"/>
        <v>0</v>
      </c>
      <c r="K17" s="99">
        <f t="shared" si="4"/>
        <v>0</v>
      </c>
      <c r="L17" s="104">
        <f t="shared" si="5"/>
        <v>0</v>
      </c>
      <c r="M17" s="95">
        <f t="shared" si="6"/>
        <v>0</v>
      </c>
      <c r="N17" s="3"/>
    </row>
    <row r="18" spans="1:14" ht="23.25" customHeight="1" x14ac:dyDescent="0.15">
      <c r="A18" s="83"/>
      <c r="B18" s="84"/>
      <c r="C18" s="85"/>
      <c r="D18" s="86"/>
      <c r="E18" s="95">
        <f t="shared" si="1"/>
        <v>0</v>
      </c>
      <c r="F18" s="92"/>
      <c r="G18" s="99">
        <f t="shared" si="0"/>
        <v>0</v>
      </c>
      <c r="H18" s="92"/>
      <c r="I18" s="95">
        <f t="shared" si="2"/>
        <v>0</v>
      </c>
      <c r="J18" s="103">
        <f t="shared" si="3"/>
        <v>0</v>
      </c>
      <c r="K18" s="99">
        <f t="shared" si="4"/>
        <v>0</v>
      </c>
      <c r="L18" s="104">
        <f t="shared" si="5"/>
        <v>0</v>
      </c>
      <c r="M18" s="95">
        <f t="shared" si="6"/>
        <v>0</v>
      </c>
      <c r="N18" s="3"/>
    </row>
    <row r="19" spans="1:14" ht="23.25" customHeight="1" x14ac:dyDescent="0.15">
      <c r="A19" s="83"/>
      <c r="B19" s="84"/>
      <c r="C19" s="85"/>
      <c r="D19" s="86"/>
      <c r="E19" s="95">
        <f t="shared" si="1"/>
        <v>0</v>
      </c>
      <c r="F19" s="92"/>
      <c r="G19" s="99">
        <f t="shared" si="0"/>
        <v>0</v>
      </c>
      <c r="H19" s="92"/>
      <c r="I19" s="95">
        <f t="shared" si="2"/>
        <v>0</v>
      </c>
      <c r="J19" s="103">
        <f t="shared" si="3"/>
        <v>0</v>
      </c>
      <c r="K19" s="99">
        <f t="shared" si="4"/>
        <v>0</v>
      </c>
      <c r="L19" s="104">
        <f t="shared" si="5"/>
        <v>0</v>
      </c>
      <c r="M19" s="95">
        <f t="shared" si="6"/>
        <v>0</v>
      </c>
      <c r="N19" s="3"/>
    </row>
    <row r="20" spans="1:14" ht="23.25" customHeight="1" x14ac:dyDescent="0.15">
      <c r="A20" s="87"/>
      <c r="B20" s="88"/>
      <c r="C20" s="89"/>
      <c r="D20" s="90"/>
      <c r="E20" s="96">
        <f t="shared" si="1"/>
        <v>0</v>
      </c>
      <c r="F20" s="93"/>
      <c r="G20" s="100">
        <f t="shared" si="0"/>
        <v>0</v>
      </c>
      <c r="H20" s="93"/>
      <c r="I20" s="96">
        <f t="shared" si="2"/>
        <v>0</v>
      </c>
      <c r="J20" s="105">
        <f t="shared" si="3"/>
        <v>0</v>
      </c>
      <c r="K20" s="100">
        <f t="shared" si="4"/>
        <v>0</v>
      </c>
      <c r="L20" s="106">
        <f t="shared" si="5"/>
        <v>0</v>
      </c>
      <c r="M20" s="96">
        <f t="shared" si="6"/>
        <v>0</v>
      </c>
      <c r="N20" s="4"/>
    </row>
    <row r="21" spans="1:14" ht="23.25" customHeight="1" x14ac:dyDescent="0.15">
      <c r="A21" s="55" t="s">
        <v>63</v>
      </c>
      <c r="B21" s="48"/>
      <c r="C21" s="49"/>
      <c r="D21" s="50"/>
      <c r="E21" s="97">
        <f>SUM(E6:E20)</f>
        <v>0</v>
      </c>
      <c r="F21" s="51"/>
      <c r="G21" s="97">
        <f>SUM(G6:G20)</f>
        <v>0</v>
      </c>
      <c r="H21" s="52"/>
      <c r="I21" s="97">
        <f>SUM(I6:I20)</f>
        <v>0</v>
      </c>
      <c r="J21" s="107">
        <f t="shared" si="3"/>
        <v>0</v>
      </c>
      <c r="K21" s="97">
        <f>SUM(K6:K20)</f>
        <v>0</v>
      </c>
      <c r="L21" s="108">
        <f t="shared" si="5"/>
        <v>0</v>
      </c>
      <c r="M21" s="97">
        <f>SUM(M6:M20)</f>
        <v>0</v>
      </c>
      <c r="N21" s="53"/>
    </row>
    <row r="22" spans="1:14" ht="24.95" customHeight="1" x14ac:dyDescent="0.15">
      <c r="A22" s="11" t="s">
        <v>59</v>
      </c>
    </row>
    <row r="23" spans="1:14" ht="24.95" customHeight="1" x14ac:dyDescent="0.15">
      <c r="A23" s="11"/>
    </row>
    <row r="24" spans="1:14" ht="24.95" customHeight="1" x14ac:dyDescent="0.15">
      <c r="A24" s="11"/>
    </row>
    <row r="25" spans="1:14" ht="23.25" customHeight="1" x14ac:dyDescent="0.15">
      <c r="A25" s="46" t="s">
        <v>60</v>
      </c>
      <c r="I25" s="23"/>
      <c r="J25" s="23"/>
      <c r="K25" s="23"/>
      <c r="L25" s="23"/>
      <c r="M25" s="22"/>
      <c r="N25" s="1" t="s">
        <v>50</v>
      </c>
    </row>
    <row r="26" spans="1:14" ht="23.25" customHeight="1" x14ac:dyDescent="0.15">
      <c r="A26" s="153" t="str">
        <f>$A$2</f>
        <v>工事名</v>
      </c>
      <c r="B26" s="192">
        <f>+B2</f>
        <v>0</v>
      </c>
      <c r="C26" s="192"/>
      <c r="D26" s="192"/>
      <c r="E26" s="192"/>
      <c r="F26" s="192"/>
      <c r="H26" s="26"/>
      <c r="I26" s="154" t="str">
        <f>$I$2</f>
        <v>会社名</v>
      </c>
      <c r="J26" s="193">
        <f>+J2</f>
        <v>0</v>
      </c>
      <c r="K26" s="193"/>
      <c r="L26" s="193"/>
      <c r="M26" s="22"/>
      <c r="N26" s="56" t="s">
        <v>65</v>
      </c>
    </row>
    <row r="27" spans="1:14" ht="10.5" customHeight="1" x14ac:dyDescent="0.15">
      <c r="I27" s="23"/>
      <c r="J27" s="23"/>
      <c r="K27" s="23"/>
      <c r="L27" s="23"/>
      <c r="M27" s="22"/>
      <c r="N27" s="22"/>
    </row>
    <row r="28" spans="1:14" ht="19.5" customHeight="1" x14ac:dyDescent="0.15">
      <c r="A28" s="186" t="s">
        <v>5</v>
      </c>
      <c r="B28" s="188" t="s">
        <v>0</v>
      </c>
      <c r="C28" s="190" t="s">
        <v>76</v>
      </c>
      <c r="D28" s="190"/>
      <c r="E28" s="191"/>
      <c r="F28" s="197" t="s">
        <v>8</v>
      </c>
      <c r="G28" s="198"/>
      <c r="H28" s="199" t="s">
        <v>9</v>
      </c>
      <c r="I28" s="200"/>
      <c r="J28" s="201" t="s">
        <v>10</v>
      </c>
      <c r="K28" s="202"/>
      <c r="L28" s="196" t="s">
        <v>77</v>
      </c>
      <c r="M28" s="191"/>
      <c r="N28" s="194" t="s">
        <v>4</v>
      </c>
    </row>
    <row r="29" spans="1:14" ht="19.5" customHeight="1" x14ac:dyDescent="0.15">
      <c r="A29" s="187"/>
      <c r="B29" s="189"/>
      <c r="C29" s="43" t="s">
        <v>1</v>
      </c>
      <c r="D29" s="43" t="s">
        <v>2</v>
      </c>
      <c r="E29" s="7" t="s">
        <v>3</v>
      </c>
      <c r="F29" s="54" t="s">
        <v>1</v>
      </c>
      <c r="G29" s="8" t="s">
        <v>3</v>
      </c>
      <c r="H29" s="54" t="s">
        <v>1</v>
      </c>
      <c r="I29" s="7" t="s">
        <v>3</v>
      </c>
      <c r="J29" s="9" t="s">
        <v>1</v>
      </c>
      <c r="K29" s="8" t="s">
        <v>3</v>
      </c>
      <c r="L29" s="54" t="s">
        <v>1</v>
      </c>
      <c r="M29" s="7" t="s">
        <v>3</v>
      </c>
      <c r="N29" s="195"/>
    </row>
    <row r="30" spans="1:14" ht="23.25" customHeight="1" x14ac:dyDescent="0.15">
      <c r="A30" s="123"/>
      <c r="B30" s="80"/>
      <c r="C30" s="81"/>
      <c r="D30" s="82"/>
      <c r="E30" s="94">
        <f>C30*D30</f>
        <v>0</v>
      </c>
      <c r="F30" s="91"/>
      <c r="G30" s="98">
        <f t="shared" ref="G30:G44" si="7">F30*D30</f>
        <v>0</v>
      </c>
      <c r="H30" s="91"/>
      <c r="I30" s="94">
        <f>H30*D30</f>
        <v>0</v>
      </c>
      <c r="J30" s="101">
        <f>H30+F30</f>
        <v>0</v>
      </c>
      <c r="K30" s="98">
        <f>J30*D30</f>
        <v>0</v>
      </c>
      <c r="L30" s="102">
        <f>C30-J30</f>
        <v>0</v>
      </c>
      <c r="M30" s="94">
        <f>L30*D30</f>
        <v>0</v>
      </c>
      <c r="N30" s="5"/>
    </row>
    <row r="31" spans="1:14" ht="23.25" customHeight="1" x14ac:dyDescent="0.15">
      <c r="A31" s="124"/>
      <c r="B31" s="84"/>
      <c r="C31" s="85"/>
      <c r="D31" s="86"/>
      <c r="E31" s="95">
        <f t="shared" ref="E31:E44" si="8">C31*D31</f>
        <v>0</v>
      </c>
      <c r="F31" s="92"/>
      <c r="G31" s="99">
        <f t="shared" si="7"/>
        <v>0</v>
      </c>
      <c r="H31" s="92"/>
      <c r="I31" s="95">
        <f t="shared" ref="I31:I44" si="9">H31*D31</f>
        <v>0</v>
      </c>
      <c r="J31" s="103">
        <f t="shared" ref="J31:J45" si="10">H31+F31</f>
        <v>0</v>
      </c>
      <c r="K31" s="99">
        <f t="shared" ref="K31:K44" si="11">J31*D31</f>
        <v>0</v>
      </c>
      <c r="L31" s="104">
        <f t="shared" ref="L31:L45" si="12">C31-J31</f>
        <v>0</v>
      </c>
      <c r="M31" s="95">
        <f t="shared" ref="M31:M44" si="13">L31*D31</f>
        <v>0</v>
      </c>
      <c r="N31" s="3"/>
    </row>
    <row r="32" spans="1:14" ht="23.25" customHeight="1" x14ac:dyDescent="0.15">
      <c r="A32" s="124"/>
      <c r="B32" s="84"/>
      <c r="C32" s="85"/>
      <c r="D32" s="86"/>
      <c r="E32" s="95">
        <f t="shared" si="8"/>
        <v>0</v>
      </c>
      <c r="F32" s="92"/>
      <c r="G32" s="99">
        <f t="shared" si="7"/>
        <v>0</v>
      </c>
      <c r="H32" s="92"/>
      <c r="I32" s="95">
        <f t="shared" si="9"/>
        <v>0</v>
      </c>
      <c r="J32" s="103">
        <f t="shared" si="10"/>
        <v>0</v>
      </c>
      <c r="K32" s="99">
        <f t="shared" si="11"/>
        <v>0</v>
      </c>
      <c r="L32" s="104">
        <f t="shared" si="12"/>
        <v>0</v>
      </c>
      <c r="M32" s="95">
        <f t="shared" si="13"/>
        <v>0</v>
      </c>
      <c r="N32" s="3"/>
    </row>
    <row r="33" spans="1:14" ht="23.25" customHeight="1" x14ac:dyDescent="0.15">
      <c r="A33" s="124"/>
      <c r="B33" s="84"/>
      <c r="C33" s="85"/>
      <c r="D33" s="86"/>
      <c r="E33" s="95">
        <f t="shared" si="8"/>
        <v>0</v>
      </c>
      <c r="F33" s="92"/>
      <c r="G33" s="99">
        <f t="shared" si="7"/>
        <v>0</v>
      </c>
      <c r="H33" s="92"/>
      <c r="I33" s="95">
        <f t="shared" si="9"/>
        <v>0</v>
      </c>
      <c r="J33" s="103">
        <f t="shared" si="10"/>
        <v>0</v>
      </c>
      <c r="K33" s="99">
        <f t="shared" si="11"/>
        <v>0</v>
      </c>
      <c r="L33" s="104">
        <f t="shared" si="12"/>
        <v>0</v>
      </c>
      <c r="M33" s="95">
        <f t="shared" si="13"/>
        <v>0</v>
      </c>
      <c r="N33" s="3"/>
    </row>
    <row r="34" spans="1:14" ht="23.25" customHeight="1" x14ac:dyDescent="0.15">
      <c r="A34" s="124"/>
      <c r="B34" s="84"/>
      <c r="C34" s="85"/>
      <c r="D34" s="86"/>
      <c r="E34" s="95">
        <f t="shared" si="8"/>
        <v>0</v>
      </c>
      <c r="F34" s="92"/>
      <c r="G34" s="99">
        <f t="shared" si="7"/>
        <v>0</v>
      </c>
      <c r="H34" s="92"/>
      <c r="I34" s="95">
        <f t="shared" si="9"/>
        <v>0</v>
      </c>
      <c r="J34" s="103">
        <f t="shared" si="10"/>
        <v>0</v>
      </c>
      <c r="K34" s="99">
        <f t="shared" si="11"/>
        <v>0</v>
      </c>
      <c r="L34" s="104">
        <f t="shared" si="12"/>
        <v>0</v>
      </c>
      <c r="M34" s="95">
        <f t="shared" si="13"/>
        <v>0</v>
      </c>
      <c r="N34" s="3"/>
    </row>
    <row r="35" spans="1:14" ht="23.25" customHeight="1" x14ac:dyDescent="0.15">
      <c r="A35" s="124"/>
      <c r="B35" s="84"/>
      <c r="C35" s="85"/>
      <c r="D35" s="86"/>
      <c r="E35" s="95">
        <f t="shared" si="8"/>
        <v>0</v>
      </c>
      <c r="F35" s="92"/>
      <c r="G35" s="99">
        <f t="shared" si="7"/>
        <v>0</v>
      </c>
      <c r="H35" s="92"/>
      <c r="I35" s="95">
        <f t="shared" si="9"/>
        <v>0</v>
      </c>
      <c r="J35" s="103">
        <f t="shared" si="10"/>
        <v>0</v>
      </c>
      <c r="K35" s="99">
        <f t="shared" si="11"/>
        <v>0</v>
      </c>
      <c r="L35" s="104">
        <f t="shared" si="12"/>
        <v>0</v>
      </c>
      <c r="M35" s="95">
        <f t="shared" si="13"/>
        <v>0</v>
      </c>
      <c r="N35" s="3"/>
    </row>
    <row r="36" spans="1:14" ht="23.25" customHeight="1" x14ac:dyDescent="0.15">
      <c r="A36" s="124"/>
      <c r="B36" s="84"/>
      <c r="C36" s="85"/>
      <c r="D36" s="86"/>
      <c r="E36" s="95">
        <f t="shared" si="8"/>
        <v>0</v>
      </c>
      <c r="F36" s="92"/>
      <c r="G36" s="99">
        <f t="shared" si="7"/>
        <v>0</v>
      </c>
      <c r="H36" s="92"/>
      <c r="I36" s="95">
        <f t="shared" si="9"/>
        <v>0</v>
      </c>
      <c r="J36" s="103">
        <f t="shared" si="10"/>
        <v>0</v>
      </c>
      <c r="K36" s="99">
        <f t="shared" si="11"/>
        <v>0</v>
      </c>
      <c r="L36" s="104">
        <f t="shared" si="12"/>
        <v>0</v>
      </c>
      <c r="M36" s="95">
        <f t="shared" si="13"/>
        <v>0</v>
      </c>
      <c r="N36" s="3"/>
    </row>
    <row r="37" spans="1:14" ht="23.25" customHeight="1" x14ac:dyDescent="0.15">
      <c r="A37" s="124"/>
      <c r="B37" s="84"/>
      <c r="C37" s="85"/>
      <c r="D37" s="86"/>
      <c r="E37" s="95">
        <f t="shared" si="8"/>
        <v>0</v>
      </c>
      <c r="F37" s="92"/>
      <c r="G37" s="99">
        <f t="shared" si="7"/>
        <v>0</v>
      </c>
      <c r="H37" s="92"/>
      <c r="I37" s="95">
        <f t="shared" si="9"/>
        <v>0</v>
      </c>
      <c r="J37" s="103">
        <f t="shared" si="10"/>
        <v>0</v>
      </c>
      <c r="K37" s="99">
        <f t="shared" si="11"/>
        <v>0</v>
      </c>
      <c r="L37" s="104">
        <f t="shared" si="12"/>
        <v>0</v>
      </c>
      <c r="M37" s="95">
        <f t="shared" si="13"/>
        <v>0</v>
      </c>
      <c r="N37" s="3"/>
    </row>
    <row r="38" spans="1:14" ht="23.25" customHeight="1" x14ac:dyDescent="0.15">
      <c r="A38" s="124"/>
      <c r="B38" s="84"/>
      <c r="C38" s="85"/>
      <c r="D38" s="86"/>
      <c r="E38" s="95">
        <f t="shared" si="8"/>
        <v>0</v>
      </c>
      <c r="F38" s="92"/>
      <c r="G38" s="99">
        <f t="shared" si="7"/>
        <v>0</v>
      </c>
      <c r="H38" s="92"/>
      <c r="I38" s="95">
        <f t="shared" si="9"/>
        <v>0</v>
      </c>
      <c r="J38" s="103">
        <f t="shared" si="10"/>
        <v>0</v>
      </c>
      <c r="K38" s="99">
        <f t="shared" si="11"/>
        <v>0</v>
      </c>
      <c r="L38" s="104">
        <f t="shared" si="12"/>
        <v>0</v>
      </c>
      <c r="M38" s="95">
        <f t="shared" si="13"/>
        <v>0</v>
      </c>
      <c r="N38" s="3"/>
    </row>
    <row r="39" spans="1:14" ht="23.25" customHeight="1" x14ac:dyDescent="0.15">
      <c r="A39" s="124"/>
      <c r="B39" s="84"/>
      <c r="C39" s="85"/>
      <c r="D39" s="86"/>
      <c r="E39" s="95">
        <f t="shared" si="8"/>
        <v>0</v>
      </c>
      <c r="F39" s="92"/>
      <c r="G39" s="99">
        <f t="shared" si="7"/>
        <v>0</v>
      </c>
      <c r="H39" s="92"/>
      <c r="I39" s="95">
        <f t="shared" si="9"/>
        <v>0</v>
      </c>
      <c r="J39" s="103">
        <f t="shared" si="10"/>
        <v>0</v>
      </c>
      <c r="K39" s="99">
        <f t="shared" si="11"/>
        <v>0</v>
      </c>
      <c r="L39" s="104">
        <f t="shared" si="12"/>
        <v>0</v>
      </c>
      <c r="M39" s="95">
        <f t="shared" si="13"/>
        <v>0</v>
      </c>
      <c r="N39" s="3"/>
    </row>
    <row r="40" spans="1:14" ht="23.25" customHeight="1" x14ac:dyDescent="0.15">
      <c r="A40" s="124"/>
      <c r="B40" s="84"/>
      <c r="C40" s="85"/>
      <c r="D40" s="86"/>
      <c r="E40" s="95">
        <f t="shared" si="8"/>
        <v>0</v>
      </c>
      <c r="F40" s="92"/>
      <c r="G40" s="99">
        <f t="shared" si="7"/>
        <v>0</v>
      </c>
      <c r="H40" s="92"/>
      <c r="I40" s="95">
        <f t="shared" si="9"/>
        <v>0</v>
      </c>
      <c r="J40" s="103">
        <f t="shared" si="10"/>
        <v>0</v>
      </c>
      <c r="K40" s="99">
        <f t="shared" si="11"/>
        <v>0</v>
      </c>
      <c r="L40" s="104">
        <f t="shared" si="12"/>
        <v>0</v>
      </c>
      <c r="M40" s="95">
        <f t="shared" si="13"/>
        <v>0</v>
      </c>
      <c r="N40" s="3"/>
    </row>
    <row r="41" spans="1:14" ht="23.25" customHeight="1" x14ac:dyDescent="0.15">
      <c r="A41" s="124"/>
      <c r="B41" s="84"/>
      <c r="C41" s="85"/>
      <c r="D41" s="86"/>
      <c r="E41" s="95">
        <f t="shared" si="8"/>
        <v>0</v>
      </c>
      <c r="F41" s="92"/>
      <c r="G41" s="99">
        <f t="shared" si="7"/>
        <v>0</v>
      </c>
      <c r="H41" s="92"/>
      <c r="I41" s="95">
        <f t="shared" si="9"/>
        <v>0</v>
      </c>
      <c r="J41" s="103">
        <f t="shared" si="10"/>
        <v>0</v>
      </c>
      <c r="K41" s="99">
        <f t="shared" si="11"/>
        <v>0</v>
      </c>
      <c r="L41" s="104">
        <f t="shared" si="12"/>
        <v>0</v>
      </c>
      <c r="M41" s="95">
        <f t="shared" si="13"/>
        <v>0</v>
      </c>
      <c r="N41" s="3"/>
    </row>
    <row r="42" spans="1:14" ht="23.25" customHeight="1" x14ac:dyDescent="0.15">
      <c r="A42" s="124"/>
      <c r="B42" s="84"/>
      <c r="C42" s="85"/>
      <c r="D42" s="86"/>
      <c r="E42" s="95">
        <f t="shared" si="8"/>
        <v>0</v>
      </c>
      <c r="F42" s="92"/>
      <c r="G42" s="99">
        <f t="shared" si="7"/>
        <v>0</v>
      </c>
      <c r="H42" s="92"/>
      <c r="I42" s="95">
        <f t="shared" si="9"/>
        <v>0</v>
      </c>
      <c r="J42" s="103">
        <f t="shared" si="10"/>
        <v>0</v>
      </c>
      <c r="K42" s="99">
        <f t="shared" si="11"/>
        <v>0</v>
      </c>
      <c r="L42" s="104">
        <f t="shared" si="12"/>
        <v>0</v>
      </c>
      <c r="M42" s="95">
        <f t="shared" si="13"/>
        <v>0</v>
      </c>
      <c r="N42" s="3"/>
    </row>
    <row r="43" spans="1:14" ht="23.25" customHeight="1" x14ac:dyDescent="0.15">
      <c r="A43" s="124"/>
      <c r="B43" s="84"/>
      <c r="C43" s="85"/>
      <c r="D43" s="86"/>
      <c r="E43" s="95">
        <f t="shared" si="8"/>
        <v>0</v>
      </c>
      <c r="F43" s="92"/>
      <c r="G43" s="99">
        <f t="shared" si="7"/>
        <v>0</v>
      </c>
      <c r="H43" s="92"/>
      <c r="I43" s="95">
        <f t="shared" si="9"/>
        <v>0</v>
      </c>
      <c r="J43" s="103">
        <f t="shared" si="10"/>
        <v>0</v>
      </c>
      <c r="K43" s="99">
        <f t="shared" si="11"/>
        <v>0</v>
      </c>
      <c r="L43" s="104">
        <f t="shared" si="12"/>
        <v>0</v>
      </c>
      <c r="M43" s="95">
        <f t="shared" si="13"/>
        <v>0</v>
      </c>
      <c r="N43" s="3"/>
    </row>
    <row r="44" spans="1:14" ht="23.25" customHeight="1" x14ac:dyDescent="0.15">
      <c r="A44" s="125"/>
      <c r="B44" s="88"/>
      <c r="C44" s="89"/>
      <c r="D44" s="90"/>
      <c r="E44" s="96">
        <f t="shared" si="8"/>
        <v>0</v>
      </c>
      <c r="F44" s="93"/>
      <c r="G44" s="100">
        <f t="shared" si="7"/>
        <v>0</v>
      </c>
      <c r="H44" s="93"/>
      <c r="I44" s="96">
        <f t="shared" si="9"/>
        <v>0</v>
      </c>
      <c r="J44" s="105">
        <f t="shared" si="10"/>
        <v>0</v>
      </c>
      <c r="K44" s="100">
        <f t="shared" si="11"/>
        <v>0</v>
      </c>
      <c r="L44" s="106">
        <f t="shared" si="12"/>
        <v>0</v>
      </c>
      <c r="M44" s="96">
        <f t="shared" si="13"/>
        <v>0</v>
      </c>
      <c r="N44" s="4"/>
    </row>
    <row r="45" spans="1:14" ht="23.25" customHeight="1" x14ac:dyDescent="0.15">
      <c r="A45" s="55" t="s">
        <v>63</v>
      </c>
      <c r="B45" s="48"/>
      <c r="C45" s="49"/>
      <c r="D45" s="50"/>
      <c r="E45" s="97">
        <f>SUM(E30:E44)</f>
        <v>0</v>
      </c>
      <c r="F45" s="51"/>
      <c r="G45" s="97">
        <f>SUM(G30:G44)</f>
        <v>0</v>
      </c>
      <c r="H45" s="52"/>
      <c r="I45" s="97">
        <f>SUM(I30:I44)</f>
        <v>0</v>
      </c>
      <c r="J45" s="107">
        <f t="shared" si="10"/>
        <v>0</v>
      </c>
      <c r="K45" s="97">
        <f>SUM(K30:K44)</f>
        <v>0</v>
      </c>
      <c r="L45" s="108">
        <f t="shared" si="12"/>
        <v>0</v>
      </c>
      <c r="M45" s="97">
        <f>SUM(M30:M44)</f>
        <v>0</v>
      </c>
      <c r="N45" s="53"/>
    </row>
    <row r="46" spans="1:14" ht="24.95" customHeight="1" x14ac:dyDescent="0.15">
      <c r="A46" s="11" t="s">
        <v>59</v>
      </c>
    </row>
    <row r="47" spans="1:14" ht="24.95" customHeight="1" x14ac:dyDescent="0.15">
      <c r="A47" s="11"/>
    </row>
    <row r="48" spans="1:14" ht="24.95" customHeight="1" x14ac:dyDescent="0.15">
      <c r="A48" s="11"/>
    </row>
    <row r="49" spans="1:14" ht="23.25" customHeight="1" x14ac:dyDescent="0.15">
      <c r="A49" s="46" t="s">
        <v>60</v>
      </c>
      <c r="I49" s="23"/>
      <c r="J49" s="23"/>
      <c r="K49" s="23"/>
      <c r="L49" s="23"/>
      <c r="M49" s="22"/>
      <c r="N49" s="1" t="s">
        <v>51</v>
      </c>
    </row>
    <row r="50" spans="1:14" ht="23.25" customHeight="1" x14ac:dyDescent="0.15">
      <c r="A50" s="153" t="str">
        <f>$A$2</f>
        <v>工事名</v>
      </c>
      <c r="B50" s="192">
        <f>+B2</f>
        <v>0</v>
      </c>
      <c r="C50" s="192"/>
      <c r="D50" s="192"/>
      <c r="E50" s="192"/>
      <c r="F50" s="192"/>
      <c r="H50" s="26"/>
      <c r="I50" s="154" t="str">
        <f>$I$2</f>
        <v>会社名</v>
      </c>
      <c r="J50" s="193">
        <f>+J2</f>
        <v>0</v>
      </c>
      <c r="K50" s="193"/>
      <c r="L50" s="193"/>
      <c r="M50" s="22"/>
      <c r="N50" s="56" t="s">
        <v>65</v>
      </c>
    </row>
    <row r="51" spans="1:14" ht="10.5" customHeight="1" x14ac:dyDescent="0.15">
      <c r="I51" s="23"/>
      <c r="J51" s="23"/>
      <c r="K51" s="23"/>
      <c r="L51" s="23"/>
      <c r="M51" s="22"/>
      <c r="N51" s="22"/>
    </row>
    <row r="52" spans="1:14" ht="19.5" customHeight="1" x14ac:dyDescent="0.15">
      <c r="A52" s="186" t="s">
        <v>5</v>
      </c>
      <c r="B52" s="188" t="s">
        <v>0</v>
      </c>
      <c r="C52" s="190" t="s">
        <v>76</v>
      </c>
      <c r="D52" s="190"/>
      <c r="E52" s="191"/>
      <c r="F52" s="197" t="s">
        <v>8</v>
      </c>
      <c r="G52" s="198"/>
      <c r="H52" s="199" t="s">
        <v>9</v>
      </c>
      <c r="I52" s="200"/>
      <c r="J52" s="201" t="s">
        <v>10</v>
      </c>
      <c r="K52" s="202"/>
      <c r="L52" s="196" t="s">
        <v>77</v>
      </c>
      <c r="M52" s="191"/>
      <c r="N52" s="194" t="s">
        <v>4</v>
      </c>
    </row>
    <row r="53" spans="1:14" ht="19.5" customHeight="1" x14ac:dyDescent="0.15">
      <c r="A53" s="187"/>
      <c r="B53" s="189"/>
      <c r="C53" s="43" t="s">
        <v>1</v>
      </c>
      <c r="D53" s="43" t="s">
        <v>2</v>
      </c>
      <c r="E53" s="7" t="s">
        <v>3</v>
      </c>
      <c r="F53" s="54" t="s">
        <v>1</v>
      </c>
      <c r="G53" s="8" t="s">
        <v>3</v>
      </c>
      <c r="H53" s="54" t="s">
        <v>1</v>
      </c>
      <c r="I53" s="7" t="s">
        <v>3</v>
      </c>
      <c r="J53" s="9" t="s">
        <v>1</v>
      </c>
      <c r="K53" s="8" t="s">
        <v>3</v>
      </c>
      <c r="L53" s="54" t="s">
        <v>1</v>
      </c>
      <c r="M53" s="7" t="s">
        <v>3</v>
      </c>
      <c r="N53" s="195"/>
    </row>
    <row r="54" spans="1:14" ht="23.25" customHeight="1" x14ac:dyDescent="0.15">
      <c r="A54" s="123"/>
      <c r="B54" s="80"/>
      <c r="C54" s="81"/>
      <c r="D54" s="82"/>
      <c r="E54" s="94">
        <f>C54*D54</f>
        <v>0</v>
      </c>
      <c r="F54" s="91"/>
      <c r="G54" s="98">
        <f t="shared" ref="G54:G68" si="14">F54*D54</f>
        <v>0</v>
      </c>
      <c r="H54" s="91"/>
      <c r="I54" s="94">
        <f>H54*D54</f>
        <v>0</v>
      </c>
      <c r="J54" s="101">
        <f>H54+F54</f>
        <v>0</v>
      </c>
      <c r="K54" s="98">
        <f>J54*D54</f>
        <v>0</v>
      </c>
      <c r="L54" s="102">
        <f>C54-J54</f>
        <v>0</v>
      </c>
      <c r="M54" s="94">
        <f>L54*D54</f>
        <v>0</v>
      </c>
      <c r="N54" s="5"/>
    </row>
    <row r="55" spans="1:14" ht="23.25" customHeight="1" x14ac:dyDescent="0.15">
      <c r="A55" s="124"/>
      <c r="B55" s="84"/>
      <c r="C55" s="85"/>
      <c r="D55" s="86"/>
      <c r="E55" s="95">
        <f t="shared" ref="E55:E68" si="15">C55*D55</f>
        <v>0</v>
      </c>
      <c r="F55" s="92"/>
      <c r="G55" s="99">
        <f t="shared" si="14"/>
        <v>0</v>
      </c>
      <c r="H55" s="92"/>
      <c r="I55" s="95">
        <f t="shared" ref="I55:I68" si="16">H55*D55</f>
        <v>0</v>
      </c>
      <c r="J55" s="103">
        <f t="shared" ref="J55:J69" si="17">H55+F55</f>
        <v>0</v>
      </c>
      <c r="K55" s="99">
        <f t="shared" ref="K55:K68" si="18">J55*D55</f>
        <v>0</v>
      </c>
      <c r="L55" s="104">
        <f t="shared" ref="L55:L69" si="19">C55-J55</f>
        <v>0</v>
      </c>
      <c r="M55" s="95">
        <f t="shared" ref="M55:M68" si="20">L55*D55</f>
        <v>0</v>
      </c>
      <c r="N55" s="3"/>
    </row>
    <row r="56" spans="1:14" ht="23.25" customHeight="1" x14ac:dyDescent="0.15">
      <c r="A56" s="124"/>
      <c r="B56" s="84"/>
      <c r="C56" s="85"/>
      <c r="D56" s="86"/>
      <c r="E56" s="95">
        <f t="shared" si="15"/>
        <v>0</v>
      </c>
      <c r="F56" s="92"/>
      <c r="G56" s="99">
        <f t="shared" si="14"/>
        <v>0</v>
      </c>
      <c r="H56" s="92"/>
      <c r="I56" s="95">
        <f t="shared" si="16"/>
        <v>0</v>
      </c>
      <c r="J56" s="103">
        <f t="shared" si="17"/>
        <v>0</v>
      </c>
      <c r="K56" s="99">
        <f t="shared" si="18"/>
        <v>0</v>
      </c>
      <c r="L56" s="104">
        <f t="shared" si="19"/>
        <v>0</v>
      </c>
      <c r="M56" s="95">
        <f t="shared" si="20"/>
        <v>0</v>
      </c>
      <c r="N56" s="3"/>
    </row>
    <row r="57" spans="1:14" ht="23.25" customHeight="1" x14ac:dyDescent="0.15">
      <c r="A57" s="124"/>
      <c r="B57" s="84"/>
      <c r="C57" s="85"/>
      <c r="D57" s="86"/>
      <c r="E57" s="95">
        <f t="shared" si="15"/>
        <v>0</v>
      </c>
      <c r="F57" s="92"/>
      <c r="G57" s="99">
        <f t="shared" si="14"/>
        <v>0</v>
      </c>
      <c r="H57" s="92"/>
      <c r="I57" s="95">
        <f t="shared" si="16"/>
        <v>0</v>
      </c>
      <c r="J57" s="103">
        <f t="shared" si="17"/>
        <v>0</v>
      </c>
      <c r="K57" s="99">
        <f t="shared" si="18"/>
        <v>0</v>
      </c>
      <c r="L57" s="104">
        <f t="shared" si="19"/>
        <v>0</v>
      </c>
      <c r="M57" s="95">
        <f t="shared" si="20"/>
        <v>0</v>
      </c>
      <c r="N57" s="3"/>
    </row>
    <row r="58" spans="1:14" ht="23.25" customHeight="1" x14ac:dyDescent="0.15">
      <c r="A58" s="124"/>
      <c r="B58" s="84"/>
      <c r="C58" s="85"/>
      <c r="D58" s="86"/>
      <c r="E58" s="95">
        <f t="shared" si="15"/>
        <v>0</v>
      </c>
      <c r="F58" s="92"/>
      <c r="G58" s="99">
        <f t="shared" si="14"/>
        <v>0</v>
      </c>
      <c r="H58" s="92"/>
      <c r="I58" s="95">
        <f t="shared" si="16"/>
        <v>0</v>
      </c>
      <c r="J58" s="103">
        <f t="shared" si="17"/>
        <v>0</v>
      </c>
      <c r="K58" s="99">
        <f t="shared" si="18"/>
        <v>0</v>
      </c>
      <c r="L58" s="104">
        <f t="shared" si="19"/>
        <v>0</v>
      </c>
      <c r="M58" s="95">
        <f t="shared" si="20"/>
        <v>0</v>
      </c>
      <c r="N58" s="3"/>
    </row>
    <row r="59" spans="1:14" ht="23.25" customHeight="1" x14ac:dyDescent="0.15">
      <c r="A59" s="124"/>
      <c r="B59" s="84"/>
      <c r="C59" s="85"/>
      <c r="D59" s="86"/>
      <c r="E59" s="95">
        <f t="shared" si="15"/>
        <v>0</v>
      </c>
      <c r="F59" s="92"/>
      <c r="G59" s="99">
        <f t="shared" si="14"/>
        <v>0</v>
      </c>
      <c r="H59" s="92"/>
      <c r="I59" s="95">
        <f t="shared" si="16"/>
        <v>0</v>
      </c>
      <c r="J59" s="103">
        <f t="shared" si="17"/>
        <v>0</v>
      </c>
      <c r="K59" s="99">
        <f t="shared" si="18"/>
        <v>0</v>
      </c>
      <c r="L59" s="104">
        <f t="shared" si="19"/>
        <v>0</v>
      </c>
      <c r="M59" s="95">
        <f t="shared" si="20"/>
        <v>0</v>
      </c>
      <c r="N59" s="3"/>
    </row>
    <row r="60" spans="1:14" ht="23.25" customHeight="1" x14ac:dyDescent="0.15">
      <c r="A60" s="124"/>
      <c r="B60" s="84"/>
      <c r="C60" s="85"/>
      <c r="D60" s="86"/>
      <c r="E60" s="95">
        <f t="shared" si="15"/>
        <v>0</v>
      </c>
      <c r="F60" s="92"/>
      <c r="G60" s="99">
        <f t="shared" si="14"/>
        <v>0</v>
      </c>
      <c r="H60" s="92"/>
      <c r="I60" s="95">
        <f t="shared" si="16"/>
        <v>0</v>
      </c>
      <c r="J60" s="103">
        <f t="shared" si="17"/>
        <v>0</v>
      </c>
      <c r="K60" s="99">
        <f t="shared" si="18"/>
        <v>0</v>
      </c>
      <c r="L60" s="104">
        <f t="shared" si="19"/>
        <v>0</v>
      </c>
      <c r="M60" s="95">
        <f t="shared" si="20"/>
        <v>0</v>
      </c>
      <c r="N60" s="3"/>
    </row>
    <row r="61" spans="1:14" ht="23.25" customHeight="1" x14ac:dyDescent="0.15">
      <c r="A61" s="124"/>
      <c r="B61" s="84"/>
      <c r="C61" s="85"/>
      <c r="D61" s="86"/>
      <c r="E61" s="95">
        <f t="shared" si="15"/>
        <v>0</v>
      </c>
      <c r="F61" s="92"/>
      <c r="G61" s="99">
        <f t="shared" si="14"/>
        <v>0</v>
      </c>
      <c r="H61" s="92"/>
      <c r="I61" s="95">
        <f t="shared" si="16"/>
        <v>0</v>
      </c>
      <c r="J61" s="103">
        <f t="shared" si="17"/>
        <v>0</v>
      </c>
      <c r="K61" s="99">
        <f t="shared" si="18"/>
        <v>0</v>
      </c>
      <c r="L61" s="104">
        <f t="shared" si="19"/>
        <v>0</v>
      </c>
      <c r="M61" s="95">
        <f t="shared" si="20"/>
        <v>0</v>
      </c>
      <c r="N61" s="3"/>
    </row>
    <row r="62" spans="1:14" ht="23.25" customHeight="1" x14ac:dyDescent="0.15">
      <c r="A62" s="124"/>
      <c r="B62" s="84"/>
      <c r="C62" s="85"/>
      <c r="D62" s="86"/>
      <c r="E62" s="95">
        <f t="shared" si="15"/>
        <v>0</v>
      </c>
      <c r="F62" s="92"/>
      <c r="G62" s="99">
        <f t="shared" si="14"/>
        <v>0</v>
      </c>
      <c r="H62" s="92"/>
      <c r="I62" s="95">
        <f t="shared" si="16"/>
        <v>0</v>
      </c>
      <c r="J62" s="103">
        <f t="shared" si="17"/>
        <v>0</v>
      </c>
      <c r="K62" s="99">
        <f t="shared" si="18"/>
        <v>0</v>
      </c>
      <c r="L62" s="104">
        <f t="shared" si="19"/>
        <v>0</v>
      </c>
      <c r="M62" s="95">
        <f t="shared" si="20"/>
        <v>0</v>
      </c>
      <c r="N62" s="3"/>
    </row>
    <row r="63" spans="1:14" ht="23.25" customHeight="1" x14ac:dyDescent="0.15">
      <c r="A63" s="124"/>
      <c r="B63" s="84"/>
      <c r="C63" s="85"/>
      <c r="D63" s="86"/>
      <c r="E63" s="95">
        <f t="shared" si="15"/>
        <v>0</v>
      </c>
      <c r="F63" s="92"/>
      <c r="G63" s="99">
        <f t="shared" si="14"/>
        <v>0</v>
      </c>
      <c r="H63" s="92"/>
      <c r="I63" s="95">
        <f t="shared" si="16"/>
        <v>0</v>
      </c>
      <c r="J63" s="103">
        <f t="shared" si="17"/>
        <v>0</v>
      </c>
      <c r="K63" s="99">
        <f t="shared" si="18"/>
        <v>0</v>
      </c>
      <c r="L63" s="104">
        <f t="shared" si="19"/>
        <v>0</v>
      </c>
      <c r="M63" s="95">
        <f t="shared" si="20"/>
        <v>0</v>
      </c>
      <c r="N63" s="3"/>
    </row>
    <row r="64" spans="1:14" ht="23.25" customHeight="1" x14ac:dyDescent="0.15">
      <c r="A64" s="124"/>
      <c r="B64" s="84"/>
      <c r="C64" s="85"/>
      <c r="D64" s="86"/>
      <c r="E64" s="95">
        <f t="shared" si="15"/>
        <v>0</v>
      </c>
      <c r="F64" s="92"/>
      <c r="G64" s="99">
        <f t="shared" si="14"/>
        <v>0</v>
      </c>
      <c r="H64" s="92"/>
      <c r="I64" s="95">
        <f t="shared" si="16"/>
        <v>0</v>
      </c>
      <c r="J64" s="103">
        <f t="shared" si="17"/>
        <v>0</v>
      </c>
      <c r="K64" s="99">
        <f t="shared" si="18"/>
        <v>0</v>
      </c>
      <c r="L64" s="104">
        <f t="shared" si="19"/>
        <v>0</v>
      </c>
      <c r="M64" s="95">
        <f t="shared" si="20"/>
        <v>0</v>
      </c>
      <c r="N64" s="3"/>
    </row>
    <row r="65" spans="1:14" ht="23.25" customHeight="1" x14ac:dyDescent="0.15">
      <c r="A65" s="124"/>
      <c r="B65" s="84"/>
      <c r="C65" s="85"/>
      <c r="D65" s="86"/>
      <c r="E65" s="95">
        <f t="shared" si="15"/>
        <v>0</v>
      </c>
      <c r="F65" s="92"/>
      <c r="G65" s="99">
        <f t="shared" si="14"/>
        <v>0</v>
      </c>
      <c r="H65" s="92"/>
      <c r="I65" s="95">
        <f t="shared" si="16"/>
        <v>0</v>
      </c>
      <c r="J65" s="103">
        <f t="shared" si="17"/>
        <v>0</v>
      </c>
      <c r="K65" s="99">
        <f t="shared" si="18"/>
        <v>0</v>
      </c>
      <c r="L65" s="104">
        <f t="shared" si="19"/>
        <v>0</v>
      </c>
      <c r="M65" s="95">
        <f t="shared" si="20"/>
        <v>0</v>
      </c>
      <c r="N65" s="3"/>
    </row>
    <row r="66" spans="1:14" ht="23.25" customHeight="1" x14ac:dyDescent="0.15">
      <c r="A66" s="124"/>
      <c r="B66" s="84"/>
      <c r="C66" s="85"/>
      <c r="D66" s="86"/>
      <c r="E66" s="95">
        <f t="shared" si="15"/>
        <v>0</v>
      </c>
      <c r="F66" s="92"/>
      <c r="G66" s="99">
        <f t="shared" si="14"/>
        <v>0</v>
      </c>
      <c r="H66" s="92"/>
      <c r="I66" s="95">
        <f t="shared" si="16"/>
        <v>0</v>
      </c>
      <c r="J66" s="103">
        <f t="shared" si="17"/>
        <v>0</v>
      </c>
      <c r="K66" s="99">
        <f t="shared" si="18"/>
        <v>0</v>
      </c>
      <c r="L66" s="104">
        <f t="shared" si="19"/>
        <v>0</v>
      </c>
      <c r="M66" s="95">
        <f t="shared" si="20"/>
        <v>0</v>
      </c>
      <c r="N66" s="3"/>
    </row>
    <row r="67" spans="1:14" ht="23.25" customHeight="1" x14ac:dyDescent="0.15">
      <c r="A67" s="124"/>
      <c r="B67" s="84"/>
      <c r="C67" s="85"/>
      <c r="D67" s="86"/>
      <c r="E67" s="95">
        <f t="shared" si="15"/>
        <v>0</v>
      </c>
      <c r="F67" s="92"/>
      <c r="G67" s="99">
        <f t="shared" si="14"/>
        <v>0</v>
      </c>
      <c r="H67" s="92"/>
      <c r="I67" s="95">
        <f t="shared" si="16"/>
        <v>0</v>
      </c>
      <c r="J67" s="103">
        <f t="shared" si="17"/>
        <v>0</v>
      </c>
      <c r="K67" s="99">
        <f t="shared" si="18"/>
        <v>0</v>
      </c>
      <c r="L67" s="104">
        <f t="shared" si="19"/>
        <v>0</v>
      </c>
      <c r="M67" s="95">
        <f t="shared" si="20"/>
        <v>0</v>
      </c>
      <c r="N67" s="3"/>
    </row>
    <row r="68" spans="1:14" ht="23.25" customHeight="1" x14ac:dyDescent="0.15">
      <c r="A68" s="125"/>
      <c r="B68" s="88"/>
      <c r="C68" s="89"/>
      <c r="D68" s="90"/>
      <c r="E68" s="96">
        <f t="shared" si="15"/>
        <v>0</v>
      </c>
      <c r="F68" s="93"/>
      <c r="G68" s="100">
        <f t="shared" si="14"/>
        <v>0</v>
      </c>
      <c r="H68" s="93"/>
      <c r="I68" s="96">
        <f t="shared" si="16"/>
        <v>0</v>
      </c>
      <c r="J68" s="105">
        <f t="shared" si="17"/>
        <v>0</v>
      </c>
      <c r="K68" s="100">
        <f t="shared" si="18"/>
        <v>0</v>
      </c>
      <c r="L68" s="106">
        <f t="shared" si="19"/>
        <v>0</v>
      </c>
      <c r="M68" s="96">
        <f t="shared" si="20"/>
        <v>0</v>
      </c>
      <c r="N68" s="4"/>
    </row>
    <row r="69" spans="1:14" ht="23.25" customHeight="1" x14ac:dyDescent="0.15">
      <c r="A69" s="55" t="s">
        <v>63</v>
      </c>
      <c r="B69" s="48"/>
      <c r="C69" s="49"/>
      <c r="D69" s="50"/>
      <c r="E69" s="97">
        <f>SUM(E54:E68)</f>
        <v>0</v>
      </c>
      <c r="F69" s="51"/>
      <c r="G69" s="97">
        <f>SUM(G54:G68)</f>
        <v>0</v>
      </c>
      <c r="H69" s="52"/>
      <c r="I69" s="97">
        <f>SUM(I54:I68)</f>
        <v>0</v>
      </c>
      <c r="J69" s="107">
        <f t="shared" si="17"/>
        <v>0</v>
      </c>
      <c r="K69" s="97">
        <f>SUM(K54:K68)</f>
        <v>0</v>
      </c>
      <c r="L69" s="108">
        <f t="shared" si="19"/>
        <v>0</v>
      </c>
      <c r="M69" s="97">
        <f>SUM(M54:M68)</f>
        <v>0</v>
      </c>
      <c r="N69" s="53"/>
    </row>
    <row r="70" spans="1:14" ht="24.95" customHeight="1" x14ac:dyDescent="0.15">
      <c r="A70" s="11" t="s">
        <v>59</v>
      </c>
    </row>
    <row r="71" spans="1:14" ht="24.95" customHeight="1" x14ac:dyDescent="0.15">
      <c r="A71" s="11"/>
    </row>
    <row r="72" spans="1:14" ht="24.95" customHeight="1" x14ac:dyDescent="0.15">
      <c r="A72" s="11"/>
    </row>
    <row r="73" spans="1:14" ht="23.25" customHeight="1" x14ac:dyDescent="0.15">
      <c r="A73" s="46" t="s">
        <v>60</v>
      </c>
      <c r="I73" s="23"/>
      <c r="J73" s="23"/>
      <c r="K73" s="23"/>
      <c r="L73" s="23"/>
      <c r="M73" s="22"/>
      <c r="N73" s="1" t="s">
        <v>52</v>
      </c>
    </row>
    <row r="74" spans="1:14" ht="23.25" customHeight="1" x14ac:dyDescent="0.15">
      <c r="A74" s="153" t="str">
        <f>$A$2</f>
        <v>工事名</v>
      </c>
      <c r="B74" s="192">
        <f>+B2</f>
        <v>0</v>
      </c>
      <c r="C74" s="192"/>
      <c r="D74" s="192"/>
      <c r="E74" s="192"/>
      <c r="F74" s="192"/>
      <c r="H74" s="26"/>
      <c r="I74" s="154" t="str">
        <f>$I$2</f>
        <v>会社名</v>
      </c>
      <c r="J74" s="193">
        <f>+J2</f>
        <v>0</v>
      </c>
      <c r="K74" s="193"/>
      <c r="L74" s="193"/>
      <c r="M74" s="22"/>
      <c r="N74" s="56" t="s">
        <v>65</v>
      </c>
    </row>
    <row r="75" spans="1:14" ht="10.5" customHeight="1" x14ac:dyDescent="0.15">
      <c r="I75" s="23"/>
      <c r="J75" s="23"/>
      <c r="K75" s="23"/>
      <c r="L75" s="23"/>
      <c r="M75" s="22"/>
      <c r="N75" s="22"/>
    </row>
    <row r="76" spans="1:14" ht="19.5" customHeight="1" x14ac:dyDescent="0.15">
      <c r="A76" s="186" t="s">
        <v>5</v>
      </c>
      <c r="B76" s="188" t="s">
        <v>0</v>
      </c>
      <c r="C76" s="190" t="s">
        <v>76</v>
      </c>
      <c r="D76" s="190"/>
      <c r="E76" s="191"/>
      <c r="F76" s="197" t="s">
        <v>8</v>
      </c>
      <c r="G76" s="198"/>
      <c r="H76" s="199" t="s">
        <v>9</v>
      </c>
      <c r="I76" s="200"/>
      <c r="J76" s="201" t="s">
        <v>10</v>
      </c>
      <c r="K76" s="202"/>
      <c r="L76" s="196" t="s">
        <v>77</v>
      </c>
      <c r="M76" s="191"/>
      <c r="N76" s="194" t="s">
        <v>4</v>
      </c>
    </row>
    <row r="77" spans="1:14" ht="19.5" customHeight="1" x14ac:dyDescent="0.15">
      <c r="A77" s="187"/>
      <c r="B77" s="189"/>
      <c r="C77" s="43" t="s">
        <v>1</v>
      </c>
      <c r="D77" s="43" t="s">
        <v>2</v>
      </c>
      <c r="E77" s="7" t="s">
        <v>3</v>
      </c>
      <c r="F77" s="54" t="s">
        <v>1</v>
      </c>
      <c r="G77" s="8" t="s">
        <v>3</v>
      </c>
      <c r="H77" s="54" t="s">
        <v>1</v>
      </c>
      <c r="I77" s="7" t="s">
        <v>3</v>
      </c>
      <c r="J77" s="9" t="s">
        <v>1</v>
      </c>
      <c r="K77" s="8" t="s">
        <v>3</v>
      </c>
      <c r="L77" s="54" t="s">
        <v>1</v>
      </c>
      <c r="M77" s="7" t="s">
        <v>3</v>
      </c>
      <c r="N77" s="195"/>
    </row>
    <row r="78" spans="1:14" ht="23.25" customHeight="1" x14ac:dyDescent="0.15">
      <c r="A78" s="123"/>
      <c r="B78" s="80"/>
      <c r="C78" s="81"/>
      <c r="D78" s="82"/>
      <c r="E78" s="94">
        <f>C78*D78</f>
        <v>0</v>
      </c>
      <c r="F78" s="91"/>
      <c r="G78" s="98">
        <f t="shared" ref="G78:G92" si="21">F78*D78</f>
        <v>0</v>
      </c>
      <c r="H78" s="91"/>
      <c r="I78" s="94">
        <f>H78*D78</f>
        <v>0</v>
      </c>
      <c r="J78" s="101">
        <f>H78+F78</f>
        <v>0</v>
      </c>
      <c r="K78" s="98">
        <f>J78*D78</f>
        <v>0</v>
      </c>
      <c r="L78" s="102">
        <f>C78-J78</f>
        <v>0</v>
      </c>
      <c r="M78" s="94">
        <f>L78*D78</f>
        <v>0</v>
      </c>
      <c r="N78" s="5"/>
    </row>
    <row r="79" spans="1:14" ht="23.25" customHeight="1" x14ac:dyDescent="0.15">
      <c r="A79" s="124"/>
      <c r="B79" s="84"/>
      <c r="C79" s="85"/>
      <c r="D79" s="86"/>
      <c r="E79" s="95">
        <f t="shared" ref="E79:E92" si="22">C79*D79</f>
        <v>0</v>
      </c>
      <c r="F79" s="92"/>
      <c r="G79" s="99">
        <f t="shared" si="21"/>
        <v>0</v>
      </c>
      <c r="H79" s="92"/>
      <c r="I79" s="95">
        <f t="shared" ref="I79:I92" si="23">H79*D79</f>
        <v>0</v>
      </c>
      <c r="J79" s="103">
        <f t="shared" ref="J79:J93" si="24">H79+F79</f>
        <v>0</v>
      </c>
      <c r="K79" s="99">
        <f t="shared" ref="K79:K92" si="25">J79*D79</f>
        <v>0</v>
      </c>
      <c r="L79" s="104">
        <f t="shared" ref="L79:L93" si="26">C79-J79</f>
        <v>0</v>
      </c>
      <c r="M79" s="95">
        <f t="shared" ref="M79:M92" si="27">L79*D79</f>
        <v>0</v>
      </c>
      <c r="N79" s="3"/>
    </row>
    <row r="80" spans="1:14" ht="23.25" customHeight="1" x14ac:dyDescent="0.15">
      <c r="A80" s="124"/>
      <c r="B80" s="84"/>
      <c r="C80" s="85"/>
      <c r="D80" s="86"/>
      <c r="E80" s="95">
        <f t="shared" si="22"/>
        <v>0</v>
      </c>
      <c r="F80" s="92"/>
      <c r="G80" s="99">
        <f t="shared" si="21"/>
        <v>0</v>
      </c>
      <c r="H80" s="92"/>
      <c r="I80" s="95">
        <f t="shared" si="23"/>
        <v>0</v>
      </c>
      <c r="J80" s="103">
        <f t="shared" si="24"/>
        <v>0</v>
      </c>
      <c r="K80" s="99">
        <f t="shared" si="25"/>
        <v>0</v>
      </c>
      <c r="L80" s="104">
        <f t="shared" si="26"/>
        <v>0</v>
      </c>
      <c r="M80" s="95">
        <f t="shared" si="27"/>
        <v>0</v>
      </c>
      <c r="N80" s="3"/>
    </row>
    <row r="81" spans="1:14" ht="23.25" customHeight="1" x14ac:dyDescent="0.15">
      <c r="A81" s="124"/>
      <c r="B81" s="84"/>
      <c r="C81" s="85"/>
      <c r="D81" s="86"/>
      <c r="E81" s="95">
        <f t="shared" si="22"/>
        <v>0</v>
      </c>
      <c r="F81" s="92"/>
      <c r="G81" s="99">
        <f t="shared" si="21"/>
        <v>0</v>
      </c>
      <c r="H81" s="92"/>
      <c r="I81" s="95">
        <f t="shared" si="23"/>
        <v>0</v>
      </c>
      <c r="J81" s="103">
        <f t="shared" si="24"/>
        <v>0</v>
      </c>
      <c r="K81" s="99">
        <f t="shared" si="25"/>
        <v>0</v>
      </c>
      <c r="L81" s="104">
        <f t="shared" si="26"/>
        <v>0</v>
      </c>
      <c r="M81" s="95">
        <f t="shared" si="27"/>
        <v>0</v>
      </c>
      <c r="N81" s="3"/>
    </row>
    <row r="82" spans="1:14" ht="23.25" customHeight="1" x14ac:dyDescent="0.15">
      <c r="A82" s="124"/>
      <c r="B82" s="84"/>
      <c r="C82" s="85"/>
      <c r="D82" s="86"/>
      <c r="E82" s="95">
        <f t="shared" si="22"/>
        <v>0</v>
      </c>
      <c r="F82" s="92"/>
      <c r="G82" s="99">
        <f t="shared" si="21"/>
        <v>0</v>
      </c>
      <c r="H82" s="92"/>
      <c r="I82" s="95">
        <f t="shared" si="23"/>
        <v>0</v>
      </c>
      <c r="J82" s="103">
        <f t="shared" si="24"/>
        <v>0</v>
      </c>
      <c r="K82" s="99">
        <f t="shared" si="25"/>
        <v>0</v>
      </c>
      <c r="L82" s="104">
        <f t="shared" si="26"/>
        <v>0</v>
      </c>
      <c r="M82" s="95">
        <f t="shared" si="27"/>
        <v>0</v>
      </c>
      <c r="N82" s="3"/>
    </row>
    <row r="83" spans="1:14" ht="23.25" customHeight="1" x14ac:dyDescent="0.15">
      <c r="A83" s="124"/>
      <c r="B83" s="84"/>
      <c r="C83" s="85"/>
      <c r="D83" s="86"/>
      <c r="E83" s="95">
        <f t="shared" si="22"/>
        <v>0</v>
      </c>
      <c r="F83" s="92"/>
      <c r="G83" s="99">
        <f t="shared" si="21"/>
        <v>0</v>
      </c>
      <c r="H83" s="92"/>
      <c r="I83" s="95">
        <f t="shared" si="23"/>
        <v>0</v>
      </c>
      <c r="J83" s="103">
        <f t="shared" si="24"/>
        <v>0</v>
      </c>
      <c r="K83" s="99">
        <f t="shared" si="25"/>
        <v>0</v>
      </c>
      <c r="L83" s="104">
        <f t="shared" si="26"/>
        <v>0</v>
      </c>
      <c r="M83" s="95">
        <f t="shared" si="27"/>
        <v>0</v>
      </c>
      <c r="N83" s="3"/>
    </row>
    <row r="84" spans="1:14" ht="23.25" customHeight="1" x14ac:dyDescent="0.15">
      <c r="A84" s="124"/>
      <c r="B84" s="84"/>
      <c r="C84" s="85"/>
      <c r="D84" s="86"/>
      <c r="E84" s="95">
        <f t="shared" si="22"/>
        <v>0</v>
      </c>
      <c r="F84" s="92"/>
      <c r="G84" s="99">
        <f t="shared" si="21"/>
        <v>0</v>
      </c>
      <c r="H84" s="92"/>
      <c r="I84" s="95">
        <f t="shared" si="23"/>
        <v>0</v>
      </c>
      <c r="J84" s="103">
        <f t="shared" si="24"/>
        <v>0</v>
      </c>
      <c r="K84" s="99">
        <f t="shared" si="25"/>
        <v>0</v>
      </c>
      <c r="L84" s="104">
        <f t="shared" si="26"/>
        <v>0</v>
      </c>
      <c r="M84" s="95">
        <f t="shared" si="27"/>
        <v>0</v>
      </c>
      <c r="N84" s="3"/>
    </row>
    <row r="85" spans="1:14" ht="23.25" customHeight="1" x14ac:dyDescent="0.15">
      <c r="A85" s="124"/>
      <c r="B85" s="84"/>
      <c r="C85" s="85"/>
      <c r="D85" s="86"/>
      <c r="E85" s="95">
        <f t="shared" si="22"/>
        <v>0</v>
      </c>
      <c r="F85" s="92"/>
      <c r="G85" s="99">
        <f t="shared" si="21"/>
        <v>0</v>
      </c>
      <c r="H85" s="92"/>
      <c r="I85" s="95">
        <f t="shared" si="23"/>
        <v>0</v>
      </c>
      <c r="J85" s="103">
        <f t="shared" si="24"/>
        <v>0</v>
      </c>
      <c r="K85" s="99">
        <f t="shared" si="25"/>
        <v>0</v>
      </c>
      <c r="L85" s="104">
        <f t="shared" si="26"/>
        <v>0</v>
      </c>
      <c r="M85" s="95">
        <f t="shared" si="27"/>
        <v>0</v>
      </c>
      <c r="N85" s="3"/>
    </row>
    <row r="86" spans="1:14" ht="23.25" customHeight="1" x14ac:dyDescent="0.15">
      <c r="A86" s="124"/>
      <c r="B86" s="84"/>
      <c r="C86" s="85"/>
      <c r="D86" s="86"/>
      <c r="E86" s="95">
        <f t="shared" si="22"/>
        <v>0</v>
      </c>
      <c r="F86" s="92"/>
      <c r="G86" s="99">
        <f t="shared" si="21"/>
        <v>0</v>
      </c>
      <c r="H86" s="92"/>
      <c r="I86" s="95">
        <f t="shared" si="23"/>
        <v>0</v>
      </c>
      <c r="J86" s="103">
        <f t="shared" si="24"/>
        <v>0</v>
      </c>
      <c r="K86" s="99">
        <f t="shared" si="25"/>
        <v>0</v>
      </c>
      <c r="L86" s="104">
        <f t="shared" si="26"/>
        <v>0</v>
      </c>
      <c r="M86" s="95">
        <f t="shared" si="27"/>
        <v>0</v>
      </c>
      <c r="N86" s="3"/>
    </row>
    <row r="87" spans="1:14" ht="23.25" customHeight="1" x14ac:dyDescent="0.15">
      <c r="A87" s="124"/>
      <c r="B87" s="84"/>
      <c r="C87" s="85"/>
      <c r="D87" s="86"/>
      <c r="E87" s="95">
        <f t="shared" si="22"/>
        <v>0</v>
      </c>
      <c r="F87" s="92"/>
      <c r="G87" s="99">
        <f t="shared" si="21"/>
        <v>0</v>
      </c>
      <c r="H87" s="92"/>
      <c r="I87" s="95">
        <f t="shared" si="23"/>
        <v>0</v>
      </c>
      <c r="J87" s="103">
        <f t="shared" si="24"/>
        <v>0</v>
      </c>
      <c r="K87" s="99">
        <f t="shared" si="25"/>
        <v>0</v>
      </c>
      <c r="L87" s="104">
        <f t="shared" si="26"/>
        <v>0</v>
      </c>
      <c r="M87" s="95">
        <f t="shared" si="27"/>
        <v>0</v>
      </c>
      <c r="N87" s="3"/>
    </row>
    <row r="88" spans="1:14" ht="23.25" customHeight="1" x14ac:dyDescent="0.15">
      <c r="A88" s="124"/>
      <c r="B88" s="84"/>
      <c r="C88" s="85"/>
      <c r="D88" s="86"/>
      <c r="E88" s="95">
        <f t="shared" si="22"/>
        <v>0</v>
      </c>
      <c r="F88" s="92"/>
      <c r="G88" s="99">
        <f t="shared" si="21"/>
        <v>0</v>
      </c>
      <c r="H88" s="92"/>
      <c r="I88" s="95">
        <f t="shared" si="23"/>
        <v>0</v>
      </c>
      <c r="J88" s="103">
        <f t="shared" si="24"/>
        <v>0</v>
      </c>
      <c r="K88" s="99">
        <f t="shared" si="25"/>
        <v>0</v>
      </c>
      <c r="L88" s="104">
        <f t="shared" si="26"/>
        <v>0</v>
      </c>
      <c r="M88" s="95">
        <f t="shared" si="27"/>
        <v>0</v>
      </c>
      <c r="N88" s="3"/>
    </row>
    <row r="89" spans="1:14" ht="23.25" customHeight="1" x14ac:dyDescent="0.15">
      <c r="A89" s="124"/>
      <c r="B89" s="84"/>
      <c r="C89" s="85"/>
      <c r="D89" s="86"/>
      <c r="E89" s="95">
        <f t="shared" si="22"/>
        <v>0</v>
      </c>
      <c r="F89" s="92"/>
      <c r="G89" s="99">
        <f t="shared" si="21"/>
        <v>0</v>
      </c>
      <c r="H89" s="92"/>
      <c r="I89" s="95">
        <f t="shared" si="23"/>
        <v>0</v>
      </c>
      <c r="J89" s="103">
        <f t="shared" si="24"/>
        <v>0</v>
      </c>
      <c r="K89" s="99">
        <f t="shared" si="25"/>
        <v>0</v>
      </c>
      <c r="L89" s="104">
        <f t="shared" si="26"/>
        <v>0</v>
      </c>
      <c r="M89" s="95">
        <f t="shared" si="27"/>
        <v>0</v>
      </c>
      <c r="N89" s="3"/>
    </row>
    <row r="90" spans="1:14" ht="23.25" customHeight="1" x14ac:dyDescent="0.15">
      <c r="A90" s="124"/>
      <c r="B90" s="84"/>
      <c r="C90" s="85"/>
      <c r="D90" s="86"/>
      <c r="E90" s="95">
        <f t="shared" si="22"/>
        <v>0</v>
      </c>
      <c r="F90" s="92"/>
      <c r="G90" s="99">
        <f t="shared" si="21"/>
        <v>0</v>
      </c>
      <c r="H90" s="92"/>
      <c r="I90" s="95">
        <f t="shared" si="23"/>
        <v>0</v>
      </c>
      <c r="J90" s="103">
        <f t="shared" si="24"/>
        <v>0</v>
      </c>
      <c r="K90" s="99">
        <f t="shared" si="25"/>
        <v>0</v>
      </c>
      <c r="L90" s="104">
        <f t="shared" si="26"/>
        <v>0</v>
      </c>
      <c r="M90" s="95">
        <f t="shared" si="27"/>
        <v>0</v>
      </c>
      <c r="N90" s="3"/>
    </row>
    <row r="91" spans="1:14" ht="23.25" customHeight="1" x14ac:dyDescent="0.15">
      <c r="A91" s="124"/>
      <c r="B91" s="84"/>
      <c r="C91" s="85"/>
      <c r="D91" s="86"/>
      <c r="E91" s="95">
        <f t="shared" si="22"/>
        <v>0</v>
      </c>
      <c r="F91" s="92"/>
      <c r="G91" s="99">
        <f t="shared" si="21"/>
        <v>0</v>
      </c>
      <c r="H91" s="92"/>
      <c r="I91" s="95">
        <f t="shared" si="23"/>
        <v>0</v>
      </c>
      <c r="J91" s="103">
        <f t="shared" si="24"/>
        <v>0</v>
      </c>
      <c r="K91" s="99">
        <f t="shared" si="25"/>
        <v>0</v>
      </c>
      <c r="L91" s="104">
        <f t="shared" si="26"/>
        <v>0</v>
      </c>
      <c r="M91" s="95">
        <f t="shared" si="27"/>
        <v>0</v>
      </c>
      <c r="N91" s="3"/>
    </row>
    <row r="92" spans="1:14" ht="23.25" customHeight="1" x14ac:dyDescent="0.15">
      <c r="A92" s="125"/>
      <c r="B92" s="88"/>
      <c r="C92" s="89"/>
      <c r="D92" s="90"/>
      <c r="E92" s="96">
        <f t="shared" si="22"/>
        <v>0</v>
      </c>
      <c r="F92" s="93"/>
      <c r="G92" s="100">
        <f t="shared" si="21"/>
        <v>0</v>
      </c>
      <c r="H92" s="93"/>
      <c r="I92" s="96">
        <f t="shared" si="23"/>
        <v>0</v>
      </c>
      <c r="J92" s="105">
        <f t="shared" si="24"/>
        <v>0</v>
      </c>
      <c r="K92" s="100">
        <f t="shared" si="25"/>
        <v>0</v>
      </c>
      <c r="L92" s="106">
        <f t="shared" si="26"/>
        <v>0</v>
      </c>
      <c r="M92" s="96">
        <f t="shared" si="27"/>
        <v>0</v>
      </c>
      <c r="N92" s="4"/>
    </row>
    <row r="93" spans="1:14" ht="23.25" customHeight="1" x14ac:dyDescent="0.15">
      <c r="A93" s="55" t="s">
        <v>63</v>
      </c>
      <c r="B93" s="48"/>
      <c r="C93" s="49"/>
      <c r="D93" s="50"/>
      <c r="E93" s="97">
        <f>SUM(E78:E92)</f>
        <v>0</v>
      </c>
      <c r="F93" s="51"/>
      <c r="G93" s="97">
        <f>SUM(G78:G92)</f>
        <v>0</v>
      </c>
      <c r="H93" s="52"/>
      <c r="I93" s="97">
        <f>SUM(I78:I92)</f>
        <v>0</v>
      </c>
      <c r="J93" s="107">
        <f t="shared" si="24"/>
        <v>0</v>
      </c>
      <c r="K93" s="97">
        <f>SUM(K78:K92)</f>
        <v>0</v>
      </c>
      <c r="L93" s="108">
        <f t="shared" si="26"/>
        <v>0</v>
      </c>
      <c r="M93" s="97">
        <f>SUM(M78:M92)</f>
        <v>0</v>
      </c>
      <c r="N93" s="53"/>
    </row>
    <row r="94" spans="1:14" ht="24.95" customHeight="1" x14ac:dyDescent="0.15">
      <c r="A94" s="11" t="s">
        <v>59</v>
      </c>
    </row>
    <row r="95" spans="1:14" ht="24.95" customHeight="1" x14ac:dyDescent="0.15">
      <c r="A95" s="11"/>
    </row>
    <row r="96" spans="1:14" ht="24.95" customHeight="1" x14ac:dyDescent="0.15">
      <c r="A96" s="11"/>
    </row>
    <row r="97" spans="1:14" ht="23.25" customHeight="1" x14ac:dyDescent="0.15">
      <c r="A97" s="46" t="s">
        <v>60</v>
      </c>
      <c r="I97" s="23"/>
      <c r="J97" s="23"/>
      <c r="K97" s="23"/>
      <c r="L97" s="23"/>
      <c r="M97" s="22"/>
      <c r="N97" s="1" t="s">
        <v>66</v>
      </c>
    </row>
    <row r="98" spans="1:14" ht="23.25" customHeight="1" x14ac:dyDescent="0.15">
      <c r="A98" s="153" t="str">
        <f>$A$2</f>
        <v>工事名</v>
      </c>
      <c r="B98" s="192">
        <f>+B2</f>
        <v>0</v>
      </c>
      <c r="C98" s="192"/>
      <c r="D98" s="192"/>
      <c r="E98" s="192"/>
      <c r="F98" s="192"/>
      <c r="H98" s="26"/>
      <c r="I98" s="154" t="str">
        <f>$I$2</f>
        <v>会社名</v>
      </c>
      <c r="J98" s="193">
        <f>+J2</f>
        <v>0</v>
      </c>
      <c r="K98" s="193"/>
      <c r="L98" s="193"/>
      <c r="M98" s="22"/>
      <c r="N98" s="56" t="s">
        <v>65</v>
      </c>
    </row>
    <row r="99" spans="1:14" ht="10.5" customHeight="1" x14ac:dyDescent="0.15">
      <c r="I99" s="23"/>
      <c r="J99" s="23"/>
      <c r="K99" s="23"/>
      <c r="L99" s="23"/>
      <c r="M99" s="22"/>
      <c r="N99" s="22"/>
    </row>
    <row r="100" spans="1:14" ht="19.5" customHeight="1" x14ac:dyDescent="0.15">
      <c r="A100" s="186" t="s">
        <v>5</v>
      </c>
      <c r="B100" s="188" t="s">
        <v>0</v>
      </c>
      <c r="C100" s="190" t="s">
        <v>76</v>
      </c>
      <c r="D100" s="190"/>
      <c r="E100" s="191"/>
      <c r="F100" s="197" t="s">
        <v>8</v>
      </c>
      <c r="G100" s="198"/>
      <c r="H100" s="199" t="s">
        <v>9</v>
      </c>
      <c r="I100" s="200"/>
      <c r="J100" s="201" t="s">
        <v>10</v>
      </c>
      <c r="K100" s="202"/>
      <c r="L100" s="196" t="s">
        <v>77</v>
      </c>
      <c r="M100" s="191"/>
      <c r="N100" s="194" t="s">
        <v>4</v>
      </c>
    </row>
    <row r="101" spans="1:14" ht="19.5" customHeight="1" x14ac:dyDescent="0.15">
      <c r="A101" s="187"/>
      <c r="B101" s="189"/>
      <c r="C101" s="43" t="s">
        <v>1</v>
      </c>
      <c r="D101" s="43" t="s">
        <v>2</v>
      </c>
      <c r="E101" s="7" t="s">
        <v>3</v>
      </c>
      <c r="F101" s="54" t="s">
        <v>1</v>
      </c>
      <c r="G101" s="8" t="s">
        <v>3</v>
      </c>
      <c r="H101" s="54" t="s">
        <v>1</v>
      </c>
      <c r="I101" s="7" t="s">
        <v>3</v>
      </c>
      <c r="J101" s="9" t="s">
        <v>1</v>
      </c>
      <c r="K101" s="8" t="s">
        <v>3</v>
      </c>
      <c r="L101" s="54" t="s">
        <v>1</v>
      </c>
      <c r="M101" s="7" t="s">
        <v>3</v>
      </c>
      <c r="N101" s="195"/>
    </row>
    <row r="102" spans="1:14" ht="23.25" customHeight="1" x14ac:dyDescent="0.15">
      <c r="A102" s="123"/>
      <c r="B102" s="80"/>
      <c r="C102" s="81"/>
      <c r="D102" s="82"/>
      <c r="E102" s="94">
        <f>C102*D102</f>
        <v>0</v>
      </c>
      <c r="F102" s="91"/>
      <c r="G102" s="98">
        <f t="shared" ref="G102:G116" si="28">F102*D102</f>
        <v>0</v>
      </c>
      <c r="H102" s="91"/>
      <c r="I102" s="94">
        <f>H102*D102</f>
        <v>0</v>
      </c>
      <c r="J102" s="101">
        <f>H102+F102</f>
        <v>0</v>
      </c>
      <c r="K102" s="98">
        <f>J102*D102</f>
        <v>0</v>
      </c>
      <c r="L102" s="102">
        <f>C102-J102</f>
        <v>0</v>
      </c>
      <c r="M102" s="94">
        <f>L102*D102</f>
        <v>0</v>
      </c>
      <c r="N102" s="5"/>
    </row>
    <row r="103" spans="1:14" ht="23.25" customHeight="1" x14ac:dyDescent="0.15">
      <c r="A103" s="124"/>
      <c r="B103" s="84"/>
      <c r="C103" s="85"/>
      <c r="D103" s="86"/>
      <c r="E103" s="95">
        <f t="shared" ref="E103:E116" si="29">C103*D103</f>
        <v>0</v>
      </c>
      <c r="F103" s="92"/>
      <c r="G103" s="99">
        <f t="shared" si="28"/>
        <v>0</v>
      </c>
      <c r="H103" s="92"/>
      <c r="I103" s="95">
        <f t="shared" ref="I103:I116" si="30">H103*D103</f>
        <v>0</v>
      </c>
      <c r="J103" s="103">
        <f t="shared" ref="J103:J117" si="31">H103+F103</f>
        <v>0</v>
      </c>
      <c r="K103" s="99">
        <f t="shared" ref="K103:K116" si="32">J103*D103</f>
        <v>0</v>
      </c>
      <c r="L103" s="104">
        <f t="shared" ref="L103:L117" si="33">C103-J103</f>
        <v>0</v>
      </c>
      <c r="M103" s="95">
        <f t="shared" ref="M103:M116" si="34">L103*D103</f>
        <v>0</v>
      </c>
      <c r="N103" s="3"/>
    </row>
    <row r="104" spans="1:14" ht="23.25" customHeight="1" x14ac:dyDescent="0.15">
      <c r="A104" s="124"/>
      <c r="B104" s="84"/>
      <c r="C104" s="85"/>
      <c r="D104" s="86"/>
      <c r="E104" s="95">
        <f t="shared" si="29"/>
        <v>0</v>
      </c>
      <c r="F104" s="92"/>
      <c r="G104" s="99">
        <f t="shared" si="28"/>
        <v>0</v>
      </c>
      <c r="H104" s="92"/>
      <c r="I104" s="95">
        <f t="shared" si="30"/>
        <v>0</v>
      </c>
      <c r="J104" s="103">
        <f t="shared" si="31"/>
        <v>0</v>
      </c>
      <c r="K104" s="99">
        <f t="shared" si="32"/>
        <v>0</v>
      </c>
      <c r="L104" s="104">
        <f t="shared" si="33"/>
        <v>0</v>
      </c>
      <c r="M104" s="95">
        <f t="shared" si="34"/>
        <v>0</v>
      </c>
      <c r="N104" s="3"/>
    </row>
    <row r="105" spans="1:14" ht="23.25" customHeight="1" x14ac:dyDescent="0.15">
      <c r="A105" s="124"/>
      <c r="B105" s="84"/>
      <c r="C105" s="85"/>
      <c r="D105" s="86"/>
      <c r="E105" s="95">
        <f t="shared" si="29"/>
        <v>0</v>
      </c>
      <c r="F105" s="92"/>
      <c r="G105" s="99">
        <f t="shared" si="28"/>
        <v>0</v>
      </c>
      <c r="H105" s="92"/>
      <c r="I105" s="95">
        <f t="shared" si="30"/>
        <v>0</v>
      </c>
      <c r="J105" s="103">
        <f t="shared" si="31"/>
        <v>0</v>
      </c>
      <c r="K105" s="99">
        <f t="shared" si="32"/>
        <v>0</v>
      </c>
      <c r="L105" s="104">
        <f t="shared" si="33"/>
        <v>0</v>
      </c>
      <c r="M105" s="95">
        <f t="shared" si="34"/>
        <v>0</v>
      </c>
      <c r="N105" s="3"/>
    </row>
    <row r="106" spans="1:14" ht="23.25" customHeight="1" x14ac:dyDescent="0.15">
      <c r="A106" s="124"/>
      <c r="B106" s="84"/>
      <c r="C106" s="85"/>
      <c r="D106" s="86"/>
      <c r="E106" s="95">
        <f t="shared" si="29"/>
        <v>0</v>
      </c>
      <c r="F106" s="92"/>
      <c r="G106" s="99">
        <f t="shared" si="28"/>
        <v>0</v>
      </c>
      <c r="H106" s="92"/>
      <c r="I106" s="95">
        <f t="shared" si="30"/>
        <v>0</v>
      </c>
      <c r="J106" s="103">
        <f t="shared" si="31"/>
        <v>0</v>
      </c>
      <c r="K106" s="99">
        <f t="shared" si="32"/>
        <v>0</v>
      </c>
      <c r="L106" s="104">
        <f t="shared" si="33"/>
        <v>0</v>
      </c>
      <c r="M106" s="95">
        <f t="shared" si="34"/>
        <v>0</v>
      </c>
      <c r="N106" s="3"/>
    </row>
    <row r="107" spans="1:14" ht="23.25" customHeight="1" x14ac:dyDescent="0.15">
      <c r="A107" s="124"/>
      <c r="B107" s="84"/>
      <c r="C107" s="85"/>
      <c r="D107" s="86"/>
      <c r="E107" s="95">
        <f t="shared" si="29"/>
        <v>0</v>
      </c>
      <c r="F107" s="92"/>
      <c r="G107" s="99">
        <f t="shared" si="28"/>
        <v>0</v>
      </c>
      <c r="H107" s="92"/>
      <c r="I107" s="95">
        <f t="shared" si="30"/>
        <v>0</v>
      </c>
      <c r="J107" s="103">
        <f t="shared" si="31"/>
        <v>0</v>
      </c>
      <c r="K107" s="99">
        <f t="shared" si="32"/>
        <v>0</v>
      </c>
      <c r="L107" s="104">
        <f t="shared" si="33"/>
        <v>0</v>
      </c>
      <c r="M107" s="95">
        <f t="shared" si="34"/>
        <v>0</v>
      </c>
      <c r="N107" s="3"/>
    </row>
    <row r="108" spans="1:14" ht="23.25" customHeight="1" x14ac:dyDescent="0.15">
      <c r="A108" s="124"/>
      <c r="B108" s="84"/>
      <c r="C108" s="85"/>
      <c r="D108" s="86"/>
      <c r="E108" s="95">
        <f t="shared" si="29"/>
        <v>0</v>
      </c>
      <c r="F108" s="92"/>
      <c r="G108" s="99">
        <f t="shared" si="28"/>
        <v>0</v>
      </c>
      <c r="H108" s="92"/>
      <c r="I108" s="95">
        <f t="shared" si="30"/>
        <v>0</v>
      </c>
      <c r="J108" s="103">
        <f t="shared" si="31"/>
        <v>0</v>
      </c>
      <c r="K108" s="99">
        <f t="shared" si="32"/>
        <v>0</v>
      </c>
      <c r="L108" s="104">
        <f t="shared" si="33"/>
        <v>0</v>
      </c>
      <c r="M108" s="95">
        <f t="shared" si="34"/>
        <v>0</v>
      </c>
      <c r="N108" s="3"/>
    </row>
    <row r="109" spans="1:14" ht="23.25" customHeight="1" x14ac:dyDescent="0.15">
      <c r="A109" s="124"/>
      <c r="B109" s="84"/>
      <c r="C109" s="85"/>
      <c r="D109" s="86"/>
      <c r="E109" s="95">
        <f t="shared" si="29"/>
        <v>0</v>
      </c>
      <c r="F109" s="92"/>
      <c r="G109" s="99">
        <f t="shared" si="28"/>
        <v>0</v>
      </c>
      <c r="H109" s="92"/>
      <c r="I109" s="95">
        <f t="shared" si="30"/>
        <v>0</v>
      </c>
      <c r="J109" s="103">
        <f t="shared" si="31"/>
        <v>0</v>
      </c>
      <c r="K109" s="99">
        <f t="shared" si="32"/>
        <v>0</v>
      </c>
      <c r="L109" s="104">
        <f t="shared" si="33"/>
        <v>0</v>
      </c>
      <c r="M109" s="95">
        <f t="shared" si="34"/>
        <v>0</v>
      </c>
      <c r="N109" s="3"/>
    </row>
    <row r="110" spans="1:14" ht="23.25" customHeight="1" x14ac:dyDescent="0.15">
      <c r="A110" s="124"/>
      <c r="B110" s="84"/>
      <c r="C110" s="85"/>
      <c r="D110" s="86"/>
      <c r="E110" s="95">
        <f t="shared" si="29"/>
        <v>0</v>
      </c>
      <c r="F110" s="92"/>
      <c r="G110" s="99">
        <f t="shared" si="28"/>
        <v>0</v>
      </c>
      <c r="H110" s="92"/>
      <c r="I110" s="95">
        <f t="shared" si="30"/>
        <v>0</v>
      </c>
      <c r="J110" s="103">
        <f t="shared" si="31"/>
        <v>0</v>
      </c>
      <c r="K110" s="99">
        <f t="shared" si="32"/>
        <v>0</v>
      </c>
      <c r="L110" s="104">
        <f t="shared" si="33"/>
        <v>0</v>
      </c>
      <c r="M110" s="95">
        <f t="shared" si="34"/>
        <v>0</v>
      </c>
      <c r="N110" s="3"/>
    </row>
    <row r="111" spans="1:14" ht="23.25" customHeight="1" x14ac:dyDescent="0.15">
      <c r="A111" s="124"/>
      <c r="B111" s="84"/>
      <c r="C111" s="85"/>
      <c r="D111" s="86"/>
      <c r="E111" s="95">
        <f t="shared" si="29"/>
        <v>0</v>
      </c>
      <c r="F111" s="92"/>
      <c r="G111" s="99">
        <f t="shared" si="28"/>
        <v>0</v>
      </c>
      <c r="H111" s="92"/>
      <c r="I111" s="95">
        <f t="shared" si="30"/>
        <v>0</v>
      </c>
      <c r="J111" s="103">
        <f t="shared" si="31"/>
        <v>0</v>
      </c>
      <c r="K111" s="99">
        <f t="shared" si="32"/>
        <v>0</v>
      </c>
      <c r="L111" s="104">
        <f t="shared" si="33"/>
        <v>0</v>
      </c>
      <c r="M111" s="95">
        <f t="shared" si="34"/>
        <v>0</v>
      </c>
      <c r="N111" s="3"/>
    </row>
    <row r="112" spans="1:14" ht="23.25" customHeight="1" x14ac:dyDescent="0.15">
      <c r="A112" s="124"/>
      <c r="B112" s="84"/>
      <c r="C112" s="85"/>
      <c r="D112" s="86"/>
      <c r="E112" s="95">
        <f t="shared" si="29"/>
        <v>0</v>
      </c>
      <c r="F112" s="92"/>
      <c r="G112" s="99">
        <f t="shared" si="28"/>
        <v>0</v>
      </c>
      <c r="H112" s="92"/>
      <c r="I112" s="95">
        <f t="shared" si="30"/>
        <v>0</v>
      </c>
      <c r="J112" s="103">
        <f t="shared" si="31"/>
        <v>0</v>
      </c>
      <c r="K112" s="99">
        <f t="shared" si="32"/>
        <v>0</v>
      </c>
      <c r="L112" s="104">
        <f t="shared" si="33"/>
        <v>0</v>
      </c>
      <c r="M112" s="95">
        <f t="shared" si="34"/>
        <v>0</v>
      </c>
      <c r="N112" s="3"/>
    </row>
    <row r="113" spans="1:14" ht="23.25" customHeight="1" x14ac:dyDescent="0.15">
      <c r="A113" s="124"/>
      <c r="B113" s="84"/>
      <c r="C113" s="85"/>
      <c r="D113" s="86"/>
      <c r="E113" s="95">
        <f t="shared" si="29"/>
        <v>0</v>
      </c>
      <c r="F113" s="92"/>
      <c r="G113" s="99">
        <f t="shared" si="28"/>
        <v>0</v>
      </c>
      <c r="H113" s="92"/>
      <c r="I113" s="95">
        <f t="shared" si="30"/>
        <v>0</v>
      </c>
      <c r="J113" s="103">
        <f t="shared" si="31"/>
        <v>0</v>
      </c>
      <c r="K113" s="99">
        <f t="shared" si="32"/>
        <v>0</v>
      </c>
      <c r="L113" s="104">
        <f t="shared" si="33"/>
        <v>0</v>
      </c>
      <c r="M113" s="95">
        <f t="shared" si="34"/>
        <v>0</v>
      </c>
      <c r="N113" s="3"/>
    </row>
    <row r="114" spans="1:14" ht="23.25" customHeight="1" x14ac:dyDescent="0.15">
      <c r="A114" s="124"/>
      <c r="B114" s="84"/>
      <c r="C114" s="85"/>
      <c r="D114" s="86"/>
      <c r="E114" s="95">
        <f t="shared" si="29"/>
        <v>0</v>
      </c>
      <c r="F114" s="92"/>
      <c r="G114" s="99">
        <f t="shared" si="28"/>
        <v>0</v>
      </c>
      <c r="H114" s="92"/>
      <c r="I114" s="95">
        <f t="shared" si="30"/>
        <v>0</v>
      </c>
      <c r="J114" s="103">
        <f t="shared" si="31"/>
        <v>0</v>
      </c>
      <c r="K114" s="99">
        <f t="shared" si="32"/>
        <v>0</v>
      </c>
      <c r="L114" s="104">
        <f t="shared" si="33"/>
        <v>0</v>
      </c>
      <c r="M114" s="95">
        <f t="shared" si="34"/>
        <v>0</v>
      </c>
      <c r="N114" s="3"/>
    </row>
    <row r="115" spans="1:14" ht="23.25" customHeight="1" x14ac:dyDescent="0.15">
      <c r="A115" s="124"/>
      <c r="B115" s="84"/>
      <c r="C115" s="85"/>
      <c r="D115" s="86"/>
      <c r="E115" s="95">
        <f t="shared" si="29"/>
        <v>0</v>
      </c>
      <c r="F115" s="92"/>
      <c r="G115" s="99">
        <f t="shared" si="28"/>
        <v>0</v>
      </c>
      <c r="H115" s="92"/>
      <c r="I115" s="95">
        <f t="shared" si="30"/>
        <v>0</v>
      </c>
      <c r="J115" s="103">
        <f t="shared" si="31"/>
        <v>0</v>
      </c>
      <c r="K115" s="99">
        <f t="shared" si="32"/>
        <v>0</v>
      </c>
      <c r="L115" s="104">
        <f t="shared" si="33"/>
        <v>0</v>
      </c>
      <c r="M115" s="95">
        <f t="shared" si="34"/>
        <v>0</v>
      </c>
      <c r="N115" s="3"/>
    </row>
    <row r="116" spans="1:14" ht="23.25" customHeight="1" x14ac:dyDescent="0.15">
      <c r="A116" s="125"/>
      <c r="B116" s="88"/>
      <c r="C116" s="89"/>
      <c r="D116" s="90"/>
      <c r="E116" s="96">
        <f t="shared" si="29"/>
        <v>0</v>
      </c>
      <c r="F116" s="93"/>
      <c r="G116" s="100">
        <f t="shared" si="28"/>
        <v>0</v>
      </c>
      <c r="H116" s="93"/>
      <c r="I116" s="96">
        <f t="shared" si="30"/>
        <v>0</v>
      </c>
      <c r="J116" s="105">
        <f t="shared" si="31"/>
        <v>0</v>
      </c>
      <c r="K116" s="100">
        <f t="shared" si="32"/>
        <v>0</v>
      </c>
      <c r="L116" s="106">
        <f t="shared" si="33"/>
        <v>0</v>
      </c>
      <c r="M116" s="96">
        <f t="shared" si="34"/>
        <v>0</v>
      </c>
      <c r="N116" s="4"/>
    </row>
    <row r="117" spans="1:14" ht="23.25" customHeight="1" x14ac:dyDescent="0.15">
      <c r="A117" s="55" t="s">
        <v>63</v>
      </c>
      <c r="B117" s="48"/>
      <c r="C117" s="49"/>
      <c r="D117" s="50"/>
      <c r="E117" s="97">
        <f>SUM(E102:E116)</f>
        <v>0</v>
      </c>
      <c r="F117" s="51"/>
      <c r="G117" s="97">
        <f>SUM(G102:G116)</f>
        <v>0</v>
      </c>
      <c r="H117" s="52"/>
      <c r="I117" s="97">
        <f>SUM(I102:I116)</f>
        <v>0</v>
      </c>
      <c r="J117" s="107">
        <f t="shared" si="31"/>
        <v>0</v>
      </c>
      <c r="K117" s="97">
        <f>SUM(K102:K116)</f>
        <v>0</v>
      </c>
      <c r="L117" s="108">
        <f t="shared" si="33"/>
        <v>0</v>
      </c>
      <c r="M117" s="97">
        <f>SUM(M102:M116)</f>
        <v>0</v>
      </c>
      <c r="N117" s="53"/>
    </row>
    <row r="118" spans="1:14" ht="24.95" customHeight="1" x14ac:dyDescent="0.15">
      <c r="A118" s="11" t="s">
        <v>59</v>
      </c>
    </row>
  </sheetData>
  <mergeCells count="50">
    <mergeCell ref="N76:N77"/>
    <mergeCell ref="B98:F98"/>
    <mergeCell ref="J98:L98"/>
    <mergeCell ref="A100:A101"/>
    <mergeCell ref="B100:B101"/>
    <mergeCell ref="C100:E100"/>
    <mergeCell ref="F100:G100"/>
    <mergeCell ref="H100:I100"/>
    <mergeCell ref="J100:K100"/>
    <mergeCell ref="L100:M100"/>
    <mergeCell ref="N100:N101"/>
    <mergeCell ref="B74:F74"/>
    <mergeCell ref="J74:L74"/>
    <mergeCell ref="A76:A77"/>
    <mergeCell ref="B76:B77"/>
    <mergeCell ref="C76:E76"/>
    <mergeCell ref="F76:G76"/>
    <mergeCell ref="H76:I76"/>
    <mergeCell ref="J76:K76"/>
    <mergeCell ref="L76:M76"/>
    <mergeCell ref="N28:N29"/>
    <mergeCell ref="B50:F50"/>
    <mergeCell ref="J50:L50"/>
    <mergeCell ref="A52:A53"/>
    <mergeCell ref="B52:B53"/>
    <mergeCell ref="C52:E52"/>
    <mergeCell ref="F52:G52"/>
    <mergeCell ref="H52:I52"/>
    <mergeCell ref="J52:K52"/>
    <mergeCell ref="L52:M52"/>
    <mergeCell ref="N52:N53"/>
    <mergeCell ref="B26:F26"/>
    <mergeCell ref="J26:L26"/>
    <mergeCell ref="A28:A29"/>
    <mergeCell ref="B28:B29"/>
    <mergeCell ref="C28:E28"/>
    <mergeCell ref="F28:G28"/>
    <mergeCell ref="H28:I28"/>
    <mergeCell ref="J28:K28"/>
    <mergeCell ref="L28:M28"/>
    <mergeCell ref="N4:N5"/>
    <mergeCell ref="L4:M4"/>
    <mergeCell ref="F4:G4"/>
    <mergeCell ref="H4:I4"/>
    <mergeCell ref="J4:K4"/>
    <mergeCell ref="A4:A5"/>
    <mergeCell ref="B4:B5"/>
    <mergeCell ref="C4:E4"/>
    <mergeCell ref="B2:F2"/>
    <mergeCell ref="J2:L2"/>
  </mergeCells>
  <phoneticPr fontId="2"/>
  <pageMargins left="0.43307086614173229" right="0.31496062992125984" top="0.72" bottom="0.62992125984251968" header="0.74" footer="0.36"/>
  <pageSetup paperSize="9" orientation="landscape" r:id="rId1"/>
  <headerFooter alignWithMargins="0">
    <oddHeader xml:space="preserve">&amp;C&amp;"ＭＳ Ｐゴシック,太字"&amp;18&amp;U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41"/>
  <sheetViews>
    <sheetView showZeros="0" zoomScale="101" zoomScaleNormal="101" zoomScaleSheetLayoutView="70" workbookViewId="0">
      <selection activeCell="A23" sqref="A23:A24"/>
    </sheetView>
  </sheetViews>
  <sheetFormatPr defaultRowHeight="24.95" customHeight="1" x14ac:dyDescent="0.15"/>
  <cols>
    <col min="1" max="1" width="18" style="1" bestFit="1" customWidth="1"/>
    <col min="2" max="2" width="32" style="1" customWidth="1"/>
    <col min="3" max="4" width="4.625" style="1" customWidth="1"/>
    <col min="5" max="5" width="5.375" style="1" customWidth="1"/>
    <col min="6" max="9" width="15.625" style="1" customWidth="1"/>
    <col min="10" max="10" width="8.875" style="1" customWidth="1"/>
    <col min="11" max="16384" width="9" style="1"/>
  </cols>
  <sheetData>
    <row r="1" spans="1:12" ht="36" customHeight="1" x14ac:dyDescent="0.15">
      <c r="A1" s="158" t="s">
        <v>28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4.95" customHeight="1" x14ac:dyDescent="0.15">
      <c r="A2" s="13" t="s">
        <v>17</v>
      </c>
      <c r="B2" s="10"/>
      <c r="C2" s="10"/>
      <c r="D2" s="10"/>
      <c r="E2" s="10"/>
      <c r="F2" s="10"/>
      <c r="G2" s="10"/>
      <c r="H2" s="2" t="s">
        <v>22</v>
      </c>
      <c r="I2" s="159" t="s">
        <v>67</v>
      </c>
      <c r="J2" s="159"/>
      <c r="K2" s="159"/>
    </row>
    <row r="3" spans="1:12" ht="8.25" customHeight="1" x14ac:dyDescent="0.15">
      <c r="A3" s="13"/>
      <c r="B3" s="10"/>
      <c r="C3" s="10"/>
      <c r="D3" s="10"/>
      <c r="E3" s="10"/>
      <c r="F3" s="10"/>
      <c r="G3" s="10"/>
      <c r="H3" s="2"/>
      <c r="I3" s="21"/>
      <c r="J3" s="26"/>
      <c r="K3" s="19"/>
    </row>
    <row r="4" spans="1:12" ht="30" customHeight="1" x14ac:dyDescent="0.15">
      <c r="A4" s="155" t="s">
        <v>34</v>
      </c>
      <c r="B4" s="36">
        <f>+(I19+I55+I83+I111+I139)*1.08</f>
        <v>0</v>
      </c>
      <c r="C4" s="37"/>
      <c r="E4" s="152" t="s">
        <v>46</v>
      </c>
      <c r="F4" s="40">
        <f>+I19+I55+I83+I111+I139</f>
        <v>0</v>
      </c>
      <c r="G4" s="38" t="s">
        <v>47</v>
      </c>
      <c r="H4" s="41">
        <f>+F4*0.08</f>
        <v>0</v>
      </c>
      <c r="K4" s="10"/>
    </row>
    <row r="5" spans="1:12" ht="12" customHeight="1" x14ac:dyDescent="0.15">
      <c r="B5" s="20"/>
      <c r="C5" s="25"/>
      <c r="D5" s="10"/>
      <c r="E5" s="10"/>
      <c r="K5" s="10"/>
      <c r="L5" s="1" t="s">
        <v>48</v>
      </c>
    </row>
    <row r="6" spans="1:12" ht="24.95" customHeight="1" x14ac:dyDescent="0.15">
      <c r="A6" s="150" t="s">
        <v>73</v>
      </c>
      <c r="B6" s="209"/>
      <c r="C6" s="209"/>
      <c r="D6" s="209"/>
      <c r="E6" s="209"/>
      <c r="F6" s="2" t="s">
        <v>43</v>
      </c>
      <c r="G6" s="72"/>
      <c r="H6" s="26"/>
      <c r="K6" s="10"/>
      <c r="L6" s="56" t="s">
        <v>65</v>
      </c>
    </row>
    <row r="7" spans="1:12" ht="13.5" customHeight="1" x14ac:dyDescent="0.15">
      <c r="A7" s="10"/>
      <c r="B7" s="10"/>
      <c r="C7" s="10"/>
      <c r="D7" s="10"/>
      <c r="E7" s="10"/>
      <c r="K7" s="10"/>
    </row>
    <row r="8" spans="1:12" ht="24.95" customHeight="1" x14ac:dyDescent="0.15">
      <c r="A8" s="30" t="s">
        <v>54</v>
      </c>
      <c r="B8" s="210" t="s">
        <v>29</v>
      </c>
      <c r="C8" s="211"/>
      <c r="D8" s="211"/>
      <c r="E8" s="212"/>
      <c r="F8" s="31" t="s">
        <v>30</v>
      </c>
      <c r="G8" s="32" t="s">
        <v>31</v>
      </c>
      <c r="H8" s="33" t="s">
        <v>32</v>
      </c>
      <c r="I8" s="34" t="s">
        <v>33</v>
      </c>
      <c r="J8" s="213" t="s">
        <v>6</v>
      </c>
      <c r="K8" s="214"/>
      <c r="L8" s="215"/>
    </row>
    <row r="9" spans="1:12" ht="23.25" customHeight="1" x14ac:dyDescent="0.15">
      <c r="A9" s="109"/>
      <c r="B9" s="216"/>
      <c r="C9" s="217"/>
      <c r="D9" s="217"/>
      <c r="E9" s="218"/>
      <c r="F9" s="110"/>
      <c r="G9" s="111"/>
      <c r="H9" s="112"/>
      <c r="I9" s="57">
        <f>+G9*H9</f>
        <v>0</v>
      </c>
      <c r="J9" s="219"/>
      <c r="K9" s="220"/>
      <c r="L9" s="221"/>
    </row>
    <row r="10" spans="1:12" ht="23.25" customHeight="1" x14ac:dyDescent="0.15">
      <c r="A10" s="113"/>
      <c r="B10" s="203"/>
      <c r="C10" s="204"/>
      <c r="D10" s="204"/>
      <c r="E10" s="205"/>
      <c r="F10" s="114"/>
      <c r="G10" s="115"/>
      <c r="H10" s="116"/>
      <c r="I10" s="58">
        <f t="shared" ref="I10:I18" si="0">+G10*H10</f>
        <v>0</v>
      </c>
      <c r="J10" s="206"/>
      <c r="K10" s="207"/>
      <c r="L10" s="208"/>
    </row>
    <row r="11" spans="1:12" ht="23.25" customHeight="1" x14ac:dyDescent="0.15">
      <c r="A11" s="113"/>
      <c r="B11" s="203"/>
      <c r="C11" s="204"/>
      <c r="D11" s="204"/>
      <c r="E11" s="205"/>
      <c r="F11" s="114"/>
      <c r="G11" s="115"/>
      <c r="H11" s="116"/>
      <c r="I11" s="58">
        <f t="shared" si="0"/>
        <v>0</v>
      </c>
      <c r="J11" s="206"/>
      <c r="K11" s="207"/>
      <c r="L11" s="208"/>
    </row>
    <row r="12" spans="1:12" ht="23.25" customHeight="1" x14ac:dyDescent="0.15">
      <c r="A12" s="113"/>
      <c r="B12" s="203"/>
      <c r="C12" s="204"/>
      <c r="D12" s="204"/>
      <c r="E12" s="205"/>
      <c r="F12" s="114"/>
      <c r="G12" s="115"/>
      <c r="H12" s="116"/>
      <c r="I12" s="58">
        <f t="shared" si="0"/>
        <v>0</v>
      </c>
      <c r="J12" s="206"/>
      <c r="K12" s="207"/>
      <c r="L12" s="208"/>
    </row>
    <row r="13" spans="1:12" ht="23.25" customHeight="1" x14ac:dyDescent="0.15">
      <c r="A13" s="113"/>
      <c r="B13" s="203"/>
      <c r="C13" s="204"/>
      <c r="D13" s="204"/>
      <c r="E13" s="205"/>
      <c r="F13" s="114"/>
      <c r="G13" s="115"/>
      <c r="H13" s="116"/>
      <c r="I13" s="58">
        <f t="shared" si="0"/>
        <v>0</v>
      </c>
      <c r="J13" s="206"/>
      <c r="K13" s="207"/>
      <c r="L13" s="208"/>
    </row>
    <row r="14" spans="1:12" ht="23.25" customHeight="1" x14ac:dyDescent="0.15">
      <c r="A14" s="113"/>
      <c r="B14" s="203"/>
      <c r="C14" s="204"/>
      <c r="D14" s="204"/>
      <c r="E14" s="205"/>
      <c r="F14" s="114"/>
      <c r="G14" s="115"/>
      <c r="H14" s="116"/>
      <c r="I14" s="58">
        <f t="shared" si="0"/>
        <v>0</v>
      </c>
      <c r="J14" s="206"/>
      <c r="K14" s="207"/>
      <c r="L14" s="208"/>
    </row>
    <row r="15" spans="1:12" ht="23.25" customHeight="1" x14ac:dyDescent="0.15">
      <c r="A15" s="113"/>
      <c r="B15" s="203"/>
      <c r="C15" s="204"/>
      <c r="D15" s="204"/>
      <c r="E15" s="205"/>
      <c r="F15" s="114"/>
      <c r="G15" s="115"/>
      <c r="H15" s="116"/>
      <c r="I15" s="58">
        <f t="shared" si="0"/>
        <v>0</v>
      </c>
      <c r="J15" s="206"/>
      <c r="K15" s="207"/>
      <c r="L15" s="208"/>
    </row>
    <row r="16" spans="1:12" ht="23.25" customHeight="1" x14ac:dyDescent="0.15">
      <c r="A16" s="113"/>
      <c r="B16" s="203"/>
      <c r="C16" s="204"/>
      <c r="D16" s="204"/>
      <c r="E16" s="205"/>
      <c r="F16" s="114"/>
      <c r="G16" s="115"/>
      <c r="H16" s="116"/>
      <c r="I16" s="58">
        <f t="shared" si="0"/>
        <v>0</v>
      </c>
      <c r="J16" s="206"/>
      <c r="K16" s="207"/>
      <c r="L16" s="208"/>
    </row>
    <row r="17" spans="1:12" ht="23.25" customHeight="1" x14ac:dyDescent="0.15">
      <c r="A17" s="113"/>
      <c r="B17" s="203"/>
      <c r="C17" s="204"/>
      <c r="D17" s="204"/>
      <c r="E17" s="205"/>
      <c r="F17" s="114"/>
      <c r="G17" s="115"/>
      <c r="H17" s="116"/>
      <c r="I17" s="58">
        <f t="shared" si="0"/>
        <v>0</v>
      </c>
      <c r="J17" s="206"/>
      <c r="K17" s="207"/>
      <c r="L17" s="208"/>
    </row>
    <row r="18" spans="1:12" ht="23.25" customHeight="1" x14ac:dyDescent="0.15">
      <c r="A18" s="119"/>
      <c r="B18" s="222"/>
      <c r="C18" s="223"/>
      <c r="D18" s="223"/>
      <c r="E18" s="224"/>
      <c r="F18" s="120"/>
      <c r="G18" s="117"/>
      <c r="H18" s="118"/>
      <c r="I18" s="59">
        <f t="shared" si="0"/>
        <v>0</v>
      </c>
      <c r="J18" s="225"/>
      <c r="K18" s="226"/>
      <c r="L18" s="227"/>
    </row>
    <row r="19" spans="1:12" ht="23.25" customHeight="1" x14ac:dyDescent="0.15">
      <c r="A19" s="47" t="s">
        <v>64</v>
      </c>
      <c r="B19" s="230"/>
      <c r="C19" s="231"/>
      <c r="D19" s="231"/>
      <c r="E19" s="231"/>
      <c r="F19" s="35"/>
      <c r="G19" s="60"/>
      <c r="H19" s="61"/>
      <c r="I19" s="62">
        <f>SUM(I9:I18)</f>
        <v>0</v>
      </c>
      <c r="J19" s="232"/>
      <c r="K19" s="233"/>
      <c r="L19" s="234"/>
    </row>
    <row r="20" spans="1:12" ht="10.5" customHeight="1" x14ac:dyDescent="0.15">
      <c r="A20" s="10"/>
      <c r="B20" s="10"/>
      <c r="C20" s="10"/>
      <c r="D20" s="10"/>
      <c r="E20" s="10"/>
      <c r="K20" s="10"/>
    </row>
    <row r="21" spans="1:12" ht="24.75" customHeight="1" x14ac:dyDescent="0.15">
      <c r="A21" s="26"/>
      <c r="B21" s="25"/>
      <c r="C21" s="25"/>
      <c r="D21" s="26"/>
      <c r="E21" s="26"/>
      <c r="J21" s="181" t="s">
        <v>7</v>
      </c>
      <c r="K21" s="181"/>
      <c r="L21" s="181"/>
    </row>
    <row r="22" spans="1:12" ht="24.95" customHeight="1" x14ac:dyDescent="0.15">
      <c r="A22" s="42" t="s">
        <v>45</v>
      </c>
      <c r="B22" s="235"/>
      <c r="C22" s="235"/>
      <c r="D22" s="236"/>
      <c r="E22" s="26"/>
      <c r="F22" s="184" t="s">
        <v>38</v>
      </c>
      <c r="G22" s="121"/>
      <c r="H22" s="68" t="s">
        <v>13</v>
      </c>
      <c r="J22" s="181"/>
      <c r="K22" s="181"/>
      <c r="L22" s="181"/>
    </row>
    <row r="23" spans="1:12" ht="24.95" customHeight="1" x14ac:dyDescent="0.15">
      <c r="A23" s="168" t="s">
        <v>44</v>
      </c>
      <c r="B23" s="169"/>
      <c r="C23" s="169"/>
      <c r="D23" s="170" t="s">
        <v>12</v>
      </c>
      <c r="E23" s="26"/>
      <c r="F23" s="185"/>
      <c r="G23" s="122"/>
      <c r="H23" s="69" t="s">
        <v>14</v>
      </c>
      <c r="J23" s="181"/>
      <c r="K23" s="181"/>
      <c r="L23" s="181"/>
    </row>
    <row r="24" spans="1:12" ht="18" customHeight="1" x14ac:dyDescent="0.15">
      <c r="A24" s="168"/>
      <c r="B24" s="169"/>
      <c r="C24" s="169"/>
      <c r="D24" s="170"/>
      <c r="E24" s="25"/>
      <c r="F24" s="28" t="s">
        <v>39</v>
      </c>
      <c r="G24" s="70" t="s">
        <v>15</v>
      </c>
      <c r="H24" s="71" t="s">
        <v>19</v>
      </c>
      <c r="J24" s="12"/>
      <c r="K24" s="12"/>
      <c r="L24" s="12"/>
    </row>
    <row r="25" spans="1:12" ht="24" customHeight="1" x14ac:dyDescent="0.15">
      <c r="A25" s="39" t="s">
        <v>35</v>
      </c>
      <c r="B25" s="228"/>
      <c r="C25" s="228"/>
      <c r="D25" s="229"/>
      <c r="E25" s="25"/>
      <c r="F25" s="28" t="s">
        <v>42</v>
      </c>
      <c r="G25" s="163"/>
      <c r="H25" s="163"/>
      <c r="J25" s="173" t="s">
        <v>20</v>
      </c>
      <c r="K25" s="174"/>
      <c r="L25" s="175"/>
    </row>
    <row r="26" spans="1:12" ht="24.75" customHeight="1" x14ac:dyDescent="0.15">
      <c r="A26" s="39" t="s">
        <v>36</v>
      </c>
      <c r="B26" s="161"/>
      <c r="C26" s="161"/>
      <c r="D26" s="162"/>
      <c r="E26" s="26"/>
      <c r="F26" s="28" t="s">
        <v>40</v>
      </c>
      <c r="G26" s="163"/>
      <c r="H26" s="163"/>
      <c r="J26" s="164"/>
      <c r="K26" s="164"/>
      <c r="L26" s="164"/>
    </row>
    <row r="27" spans="1:12" ht="24.75" customHeight="1" x14ac:dyDescent="0.15">
      <c r="A27" s="27" t="s">
        <v>37</v>
      </c>
      <c r="B27" s="165"/>
      <c r="C27" s="165"/>
      <c r="D27" s="166"/>
      <c r="F27" s="29" t="s">
        <v>41</v>
      </c>
      <c r="G27" s="167"/>
      <c r="H27" s="167"/>
      <c r="J27" s="164"/>
      <c r="K27" s="164"/>
      <c r="L27" s="164"/>
    </row>
    <row r="28" spans="1:12" ht="15.75" customHeight="1" x14ac:dyDescent="0.15"/>
    <row r="29" spans="1:12" ht="20.25" customHeight="1" x14ac:dyDescent="0.15">
      <c r="A29" s="11" t="s">
        <v>59</v>
      </c>
      <c r="F29" s="14" t="s">
        <v>79</v>
      </c>
    </row>
    <row r="30" spans="1:12" ht="14.25" customHeight="1" x14ac:dyDescent="0.15">
      <c r="G30" s="14"/>
    </row>
    <row r="31" spans="1:12" ht="24.75" customHeight="1" x14ac:dyDescent="0.15">
      <c r="A31" s="46" t="s">
        <v>55</v>
      </c>
      <c r="L31" s="1" t="s">
        <v>49</v>
      </c>
    </row>
    <row r="32" spans="1:12" ht="24.95" customHeight="1" x14ac:dyDescent="0.15">
      <c r="A32" s="150" t="str">
        <f>$A$6</f>
        <v>工事名</v>
      </c>
      <c r="B32" s="246">
        <f>+B6</f>
        <v>0</v>
      </c>
      <c r="C32" s="246"/>
      <c r="D32" s="246"/>
      <c r="E32" s="246"/>
      <c r="G32" s="150" t="s">
        <v>53</v>
      </c>
      <c r="H32" s="246">
        <f>+B23</f>
        <v>0</v>
      </c>
      <c r="I32" s="246"/>
      <c r="J32" s="246"/>
      <c r="L32" s="56" t="s">
        <v>65</v>
      </c>
    </row>
    <row r="33" spans="1:12" ht="12.75" customHeight="1" x14ac:dyDescent="0.15"/>
    <row r="34" spans="1:12" ht="24.95" customHeight="1" x14ac:dyDescent="0.15">
      <c r="A34" s="30" t="s">
        <v>54</v>
      </c>
      <c r="B34" s="210" t="s">
        <v>29</v>
      </c>
      <c r="C34" s="211"/>
      <c r="D34" s="211"/>
      <c r="E34" s="212"/>
      <c r="F34" s="31" t="s">
        <v>30</v>
      </c>
      <c r="G34" s="32" t="s">
        <v>31</v>
      </c>
      <c r="H34" s="33" t="s">
        <v>32</v>
      </c>
      <c r="I34" s="34" t="s">
        <v>33</v>
      </c>
      <c r="J34" s="213" t="s">
        <v>6</v>
      </c>
      <c r="K34" s="214"/>
      <c r="L34" s="215"/>
    </row>
    <row r="35" spans="1:12" ht="23.25" customHeight="1" x14ac:dyDescent="0.15">
      <c r="A35" s="109"/>
      <c r="B35" s="237"/>
      <c r="C35" s="238"/>
      <c r="D35" s="238"/>
      <c r="E35" s="239"/>
      <c r="F35" s="110"/>
      <c r="G35" s="111"/>
      <c r="H35" s="112"/>
      <c r="I35" s="57">
        <f>+G35*H35</f>
        <v>0</v>
      </c>
      <c r="J35" s="219"/>
      <c r="K35" s="220"/>
      <c r="L35" s="221"/>
    </row>
    <row r="36" spans="1:12" ht="23.25" customHeight="1" x14ac:dyDescent="0.15">
      <c r="A36" s="113"/>
      <c r="B36" s="240"/>
      <c r="C36" s="241"/>
      <c r="D36" s="241"/>
      <c r="E36" s="242"/>
      <c r="F36" s="114"/>
      <c r="G36" s="115"/>
      <c r="H36" s="116"/>
      <c r="I36" s="58">
        <f t="shared" ref="I36:I54" si="1">+G36*H36</f>
        <v>0</v>
      </c>
      <c r="J36" s="206"/>
      <c r="K36" s="207"/>
      <c r="L36" s="208"/>
    </row>
    <row r="37" spans="1:12" ht="23.25" customHeight="1" x14ac:dyDescent="0.15">
      <c r="A37" s="113"/>
      <c r="B37" s="240"/>
      <c r="C37" s="241"/>
      <c r="D37" s="241"/>
      <c r="E37" s="242"/>
      <c r="F37" s="114"/>
      <c r="G37" s="115"/>
      <c r="H37" s="116"/>
      <c r="I37" s="58">
        <f t="shared" ref="I37:I46" si="2">+G37*H37</f>
        <v>0</v>
      </c>
      <c r="J37" s="206"/>
      <c r="K37" s="207"/>
      <c r="L37" s="208"/>
    </row>
    <row r="38" spans="1:12" ht="23.25" customHeight="1" x14ac:dyDescent="0.15">
      <c r="A38" s="113"/>
      <c r="B38" s="240"/>
      <c r="C38" s="241"/>
      <c r="D38" s="241"/>
      <c r="E38" s="242"/>
      <c r="F38" s="114"/>
      <c r="G38" s="115"/>
      <c r="H38" s="116"/>
      <c r="I38" s="58">
        <f t="shared" si="2"/>
        <v>0</v>
      </c>
      <c r="J38" s="206"/>
      <c r="K38" s="207"/>
      <c r="L38" s="208"/>
    </row>
    <row r="39" spans="1:12" ht="23.25" customHeight="1" x14ac:dyDescent="0.15">
      <c r="A39" s="113"/>
      <c r="B39" s="240"/>
      <c r="C39" s="241"/>
      <c r="D39" s="241"/>
      <c r="E39" s="242"/>
      <c r="F39" s="114"/>
      <c r="G39" s="115"/>
      <c r="H39" s="116"/>
      <c r="I39" s="58">
        <f t="shared" ref="I39:I42" si="3">+G39*H39</f>
        <v>0</v>
      </c>
      <c r="J39" s="206"/>
      <c r="K39" s="207"/>
      <c r="L39" s="208"/>
    </row>
    <row r="40" spans="1:12" ht="23.25" customHeight="1" x14ac:dyDescent="0.15">
      <c r="A40" s="113"/>
      <c r="B40" s="240"/>
      <c r="C40" s="241"/>
      <c r="D40" s="241"/>
      <c r="E40" s="242"/>
      <c r="F40" s="114"/>
      <c r="G40" s="115"/>
      <c r="H40" s="116"/>
      <c r="I40" s="58">
        <f t="shared" si="3"/>
        <v>0</v>
      </c>
      <c r="J40" s="206"/>
      <c r="K40" s="207"/>
      <c r="L40" s="208"/>
    </row>
    <row r="41" spans="1:12" ht="23.25" customHeight="1" x14ac:dyDescent="0.15">
      <c r="A41" s="113"/>
      <c r="B41" s="240"/>
      <c r="C41" s="241"/>
      <c r="D41" s="241"/>
      <c r="E41" s="242"/>
      <c r="F41" s="114"/>
      <c r="G41" s="115"/>
      <c r="H41" s="116"/>
      <c r="I41" s="58">
        <f t="shared" si="3"/>
        <v>0</v>
      </c>
      <c r="J41" s="206"/>
      <c r="K41" s="207"/>
      <c r="L41" s="208"/>
    </row>
    <row r="42" spans="1:12" ht="23.25" customHeight="1" x14ac:dyDescent="0.15">
      <c r="A42" s="113"/>
      <c r="B42" s="240"/>
      <c r="C42" s="241"/>
      <c r="D42" s="241"/>
      <c r="E42" s="242"/>
      <c r="F42" s="114"/>
      <c r="G42" s="115"/>
      <c r="H42" s="116"/>
      <c r="I42" s="58">
        <f t="shared" si="3"/>
        <v>0</v>
      </c>
      <c r="J42" s="206"/>
      <c r="K42" s="207"/>
      <c r="L42" s="208"/>
    </row>
    <row r="43" spans="1:12" ht="23.25" customHeight="1" x14ac:dyDescent="0.15">
      <c r="A43" s="113"/>
      <c r="B43" s="240"/>
      <c r="C43" s="241"/>
      <c r="D43" s="241"/>
      <c r="E43" s="242"/>
      <c r="F43" s="114"/>
      <c r="G43" s="115"/>
      <c r="H43" s="116"/>
      <c r="I43" s="58">
        <f t="shared" si="2"/>
        <v>0</v>
      </c>
      <c r="J43" s="206"/>
      <c r="K43" s="207"/>
      <c r="L43" s="208"/>
    </row>
    <row r="44" spans="1:12" ht="23.25" customHeight="1" x14ac:dyDescent="0.15">
      <c r="A44" s="113"/>
      <c r="B44" s="240"/>
      <c r="C44" s="241"/>
      <c r="D44" s="241"/>
      <c r="E44" s="242"/>
      <c r="F44" s="114"/>
      <c r="G44" s="115"/>
      <c r="H44" s="116"/>
      <c r="I44" s="58">
        <f t="shared" si="2"/>
        <v>0</v>
      </c>
      <c r="J44" s="206"/>
      <c r="K44" s="207"/>
      <c r="L44" s="208"/>
    </row>
    <row r="45" spans="1:12" ht="23.25" customHeight="1" x14ac:dyDescent="0.15">
      <c r="A45" s="113"/>
      <c r="B45" s="240"/>
      <c r="C45" s="241"/>
      <c r="D45" s="241"/>
      <c r="E45" s="242"/>
      <c r="F45" s="114"/>
      <c r="G45" s="115"/>
      <c r="H45" s="116"/>
      <c r="I45" s="58">
        <f t="shared" si="2"/>
        <v>0</v>
      </c>
      <c r="J45" s="206"/>
      <c r="K45" s="207"/>
      <c r="L45" s="208"/>
    </row>
    <row r="46" spans="1:12" ht="23.25" customHeight="1" x14ac:dyDescent="0.15">
      <c r="A46" s="113"/>
      <c r="B46" s="240"/>
      <c r="C46" s="241"/>
      <c r="D46" s="241"/>
      <c r="E46" s="242"/>
      <c r="F46" s="114"/>
      <c r="G46" s="115"/>
      <c r="H46" s="116"/>
      <c r="I46" s="58">
        <f t="shared" si="2"/>
        <v>0</v>
      </c>
      <c r="J46" s="206"/>
      <c r="K46" s="207"/>
      <c r="L46" s="208"/>
    </row>
    <row r="47" spans="1:12" ht="23.25" customHeight="1" x14ac:dyDescent="0.15">
      <c r="A47" s="113"/>
      <c r="B47" s="240"/>
      <c r="C47" s="241"/>
      <c r="D47" s="241"/>
      <c r="E47" s="242"/>
      <c r="F47" s="114"/>
      <c r="G47" s="115"/>
      <c r="H47" s="116"/>
      <c r="I47" s="58">
        <f t="shared" si="1"/>
        <v>0</v>
      </c>
      <c r="J47" s="206"/>
      <c r="K47" s="207"/>
      <c r="L47" s="208"/>
    </row>
    <row r="48" spans="1:12" ht="23.25" customHeight="1" x14ac:dyDescent="0.15">
      <c r="A48" s="113"/>
      <c r="B48" s="240"/>
      <c r="C48" s="241"/>
      <c r="D48" s="241"/>
      <c r="E48" s="242"/>
      <c r="F48" s="114"/>
      <c r="G48" s="115"/>
      <c r="H48" s="116"/>
      <c r="I48" s="58">
        <f t="shared" si="1"/>
        <v>0</v>
      </c>
      <c r="J48" s="206"/>
      <c r="K48" s="207"/>
      <c r="L48" s="208"/>
    </row>
    <row r="49" spans="1:12" ht="23.25" customHeight="1" x14ac:dyDescent="0.15">
      <c r="A49" s="113"/>
      <c r="B49" s="240"/>
      <c r="C49" s="241"/>
      <c r="D49" s="241"/>
      <c r="E49" s="242"/>
      <c r="F49" s="114"/>
      <c r="G49" s="115"/>
      <c r="H49" s="116"/>
      <c r="I49" s="58">
        <f t="shared" si="1"/>
        <v>0</v>
      </c>
      <c r="J49" s="206"/>
      <c r="K49" s="207"/>
      <c r="L49" s="208"/>
    </row>
    <row r="50" spans="1:12" ht="23.25" customHeight="1" x14ac:dyDescent="0.15">
      <c r="A50" s="113"/>
      <c r="B50" s="240"/>
      <c r="C50" s="241"/>
      <c r="D50" s="241"/>
      <c r="E50" s="242"/>
      <c r="F50" s="114"/>
      <c r="G50" s="115"/>
      <c r="H50" s="116"/>
      <c r="I50" s="58">
        <f t="shared" si="1"/>
        <v>0</v>
      </c>
      <c r="J50" s="206"/>
      <c r="K50" s="207"/>
      <c r="L50" s="208"/>
    </row>
    <row r="51" spans="1:12" ht="23.25" customHeight="1" x14ac:dyDescent="0.15">
      <c r="A51" s="113"/>
      <c r="B51" s="240"/>
      <c r="C51" s="241"/>
      <c r="D51" s="241"/>
      <c r="E51" s="242"/>
      <c r="F51" s="114"/>
      <c r="G51" s="115"/>
      <c r="H51" s="116"/>
      <c r="I51" s="58">
        <f t="shared" si="1"/>
        <v>0</v>
      </c>
      <c r="J51" s="206"/>
      <c r="K51" s="207"/>
      <c r="L51" s="208"/>
    </row>
    <row r="52" spans="1:12" ht="23.25" customHeight="1" x14ac:dyDescent="0.15">
      <c r="A52" s="113"/>
      <c r="B52" s="240"/>
      <c r="C52" s="241"/>
      <c r="D52" s="241"/>
      <c r="E52" s="242"/>
      <c r="F52" s="114"/>
      <c r="G52" s="115"/>
      <c r="H52" s="116"/>
      <c r="I52" s="58">
        <f t="shared" si="1"/>
        <v>0</v>
      </c>
      <c r="J52" s="206"/>
      <c r="K52" s="207"/>
      <c r="L52" s="208"/>
    </row>
    <row r="53" spans="1:12" ht="23.25" customHeight="1" x14ac:dyDescent="0.15">
      <c r="A53" s="113"/>
      <c r="B53" s="240"/>
      <c r="C53" s="241"/>
      <c r="D53" s="241"/>
      <c r="E53" s="242"/>
      <c r="F53" s="114"/>
      <c r="G53" s="115"/>
      <c r="H53" s="116"/>
      <c r="I53" s="58">
        <f t="shared" si="1"/>
        <v>0</v>
      </c>
      <c r="J53" s="206"/>
      <c r="K53" s="207"/>
      <c r="L53" s="208"/>
    </row>
    <row r="54" spans="1:12" ht="23.25" customHeight="1" x14ac:dyDescent="0.15">
      <c r="A54" s="119"/>
      <c r="B54" s="243"/>
      <c r="C54" s="244"/>
      <c r="D54" s="244"/>
      <c r="E54" s="245"/>
      <c r="F54" s="120"/>
      <c r="G54" s="117"/>
      <c r="H54" s="118"/>
      <c r="I54" s="59">
        <f t="shared" si="1"/>
        <v>0</v>
      </c>
      <c r="J54" s="225"/>
      <c r="K54" s="226"/>
      <c r="L54" s="227"/>
    </row>
    <row r="55" spans="1:12" ht="23.25" customHeight="1" x14ac:dyDescent="0.15">
      <c r="A55" s="47" t="s">
        <v>64</v>
      </c>
      <c r="B55" s="230"/>
      <c r="C55" s="231"/>
      <c r="D55" s="231"/>
      <c r="E55" s="231"/>
      <c r="F55" s="35"/>
      <c r="G55" s="60"/>
      <c r="H55" s="61"/>
      <c r="I55" s="62">
        <f>SUM(I35:I54)</f>
        <v>0</v>
      </c>
      <c r="J55" s="232"/>
      <c r="K55" s="233"/>
      <c r="L55" s="234"/>
    </row>
    <row r="57" spans="1:12" ht="24.95" customHeight="1" x14ac:dyDescent="0.15">
      <c r="A57" s="11" t="s">
        <v>59</v>
      </c>
    </row>
    <row r="59" spans="1:12" ht="24.75" customHeight="1" x14ac:dyDescent="0.15">
      <c r="A59" s="46" t="s">
        <v>55</v>
      </c>
      <c r="L59" s="1" t="s">
        <v>50</v>
      </c>
    </row>
    <row r="60" spans="1:12" ht="24.95" customHeight="1" x14ac:dyDescent="0.15">
      <c r="A60" s="150" t="str">
        <f>$A$6</f>
        <v>工事名</v>
      </c>
      <c r="B60" s="246">
        <f>+B6</f>
        <v>0</v>
      </c>
      <c r="C60" s="246"/>
      <c r="D60" s="246"/>
      <c r="E60" s="246"/>
      <c r="G60" s="150" t="str">
        <f>$G$32</f>
        <v>会社名</v>
      </c>
      <c r="H60" s="246">
        <f>+B23</f>
        <v>0</v>
      </c>
      <c r="I60" s="246"/>
      <c r="J60" s="246"/>
      <c r="L60" s="56" t="s">
        <v>65</v>
      </c>
    </row>
    <row r="61" spans="1:12" ht="12.75" customHeight="1" x14ac:dyDescent="0.15"/>
    <row r="62" spans="1:12" ht="24.95" customHeight="1" x14ac:dyDescent="0.15">
      <c r="A62" s="30" t="s">
        <v>54</v>
      </c>
      <c r="B62" s="210" t="s">
        <v>29</v>
      </c>
      <c r="C62" s="211"/>
      <c r="D62" s="211"/>
      <c r="E62" s="212"/>
      <c r="F62" s="31" t="s">
        <v>30</v>
      </c>
      <c r="G62" s="32" t="s">
        <v>31</v>
      </c>
      <c r="H62" s="33" t="s">
        <v>32</v>
      </c>
      <c r="I62" s="34" t="s">
        <v>33</v>
      </c>
      <c r="J62" s="213" t="s">
        <v>6</v>
      </c>
      <c r="K62" s="214"/>
      <c r="L62" s="215"/>
    </row>
    <row r="63" spans="1:12" ht="23.25" customHeight="1" x14ac:dyDescent="0.15">
      <c r="A63" s="109"/>
      <c r="B63" s="237"/>
      <c r="C63" s="238"/>
      <c r="D63" s="238"/>
      <c r="E63" s="239"/>
      <c r="F63" s="110"/>
      <c r="G63" s="111"/>
      <c r="H63" s="112"/>
      <c r="I63" s="57">
        <f>+G63*H63</f>
        <v>0</v>
      </c>
      <c r="J63" s="219"/>
      <c r="K63" s="220"/>
      <c r="L63" s="221"/>
    </row>
    <row r="64" spans="1:12" ht="23.25" customHeight="1" x14ac:dyDescent="0.15">
      <c r="A64" s="113"/>
      <c r="B64" s="240"/>
      <c r="C64" s="241"/>
      <c r="D64" s="241"/>
      <c r="E64" s="242"/>
      <c r="F64" s="114"/>
      <c r="G64" s="115"/>
      <c r="H64" s="116"/>
      <c r="I64" s="58">
        <f t="shared" ref="I64:I82" si="4">+G64*H64</f>
        <v>0</v>
      </c>
      <c r="J64" s="206"/>
      <c r="K64" s="207"/>
      <c r="L64" s="208"/>
    </row>
    <row r="65" spans="1:12" ht="23.25" customHeight="1" x14ac:dyDescent="0.15">
      <c r="A65" s="113"/>
      <c r="B65" s="240"/>
      <c r="C65" s="241"/>
      <c r="D65" s="241"/>
      <c r="E65" s="242"/>
      <c r="F65" s="114"/>
      <c r="G65" s="115"/>
      <c r="H65" s="116"/>
      <c r="I65" s="58">
        <f t="shared" si="4"/>
        <v>0</v>
      </c>
      <c r="J65" s="206"/>
      <c r="K65" s="207"/>
      <c r="L65" s="208"/>
    </row>
    <row r="66" spans="1:12" ht="23.25" customHeight="1" x14ac:dyDescent="0.15">
      <c r="A66" s="113"/>
      <c r="B66" s="240"/>
      <c r="C66" s="241"/>
      <c r="D66" s="241"/>
      <c r="E66" s="242"/>
      <c r="F66" s="114"/>
      <c r="G66" s="115"/>
      <c r="H66" s="116"/>
      <c r="I66" s="58">
        <f t="shared" si="4"/>
        <v>0</v>
      </c>
      <c r="J66" s="206"/>
      <c r="K66" s="207"/>
      <c r="L66" s="208"/>
    </row>
    <row r="67" spans="1:12" ht="23.25" customHeight="1" x14ac:dyDescent="0.15">
      <c r="A67" s="113"/>
      <c r="B67" s="240"/>
      <c r="C67" s="241"/>
      <c r="D67" s="241"/>
      <c r="E67" s="242"/>
      <c r="F67" s="114"/>
      <c r="G67" s="115"/>
      <c r="H67" s="116"/>
      <c r="I67" s="58">
        <f t="shared" si="4"/>
        <v>0</v>
      </c>
      <c r="J67" s="206"/>
      <c r="K67" s="207"/>
      <c r="L67" s="208"/>
    </row>
    <row r="68" spans="1:12" ht="23.25" customHeight="1" x14ac:dyDescent="0.15">
      <c r="A68" s="113"/>
      <c r="B68" s="240"/>
      <c r="C68" s="241"/>
      <c r="D68" s="241"/>
      <c r="E68" s="242"/>
      <c r="F68" s="114"/>
      <c r="G68" s="115"/>
      <c r="H68" s="116"/>
      <c r="I68" s="58">
        <f t="shared" si="4"/>
        <v>0</v>
      </c>
      <c r="J68" s="206"/>
      <c r="K68" s="207"/>
      <c r="L68" s="208"/>
    </row>
    <row r="69" spans="1:12" ht="23.25" customHeight="1" x14ac:dyDescent="0.15">
      <c r="A69" s="113"/>
      <c r="B69" s="240"/>
      <c r="C69" s="241"/>
      <c r="D69" s="241"/>
      <c r="E69" s="242"/>
      <c r="F69" s="114"/>
      <c r="G69" s="115"/>
      <c r="H69" s="116"/>
      <c r="I69" s="58">
        <f t="shared" si="4"/>
        <v>0</v>
      </c>
      <c r="J69" s="206"/>
      <c r="K69" s="207"/>
      <c r="L69" s="208"/>
    </row>
    <row r="70" spans="1:12" ht="23.25" customHeight="1" x14ac:dyDescent="0.15">
      <c r="A70" s="113"/>
      <c r="B70" s="240"/>
      <c r="C70" s="241"/>
      <c r="D70" s="241"/>
      <c r="E70" s="242"/>
      <c r="F70" s="114"/>
      <c r="G70" s="115"/>
      <c r="H70" s="116"/>
      <c r="I70" s="58">
        <f t="shared" si="4"/>
        <v>0</v>
      </c>
      <c r="J70" s="206"/>
      <c r="K70" s="207"/>
      <c r="L70" s="208"/>
    </row>
    <row r="71" spans="1:12" ht="23.25" customHeight="1" x14ac:dyDescent="0.15">
      <c r="A71" s="113"/>
      <c r="B71" s="240"/>
      <c r="C71" s="241"/>
      <c r="D71" s="241"/>
      <c r="E71" s="242"/>
      <c r="F71" s="114"/>
      <c r="G71" s="115"/>
      <c r="H71" s="116"/>
      <c r="I71" s="58">
        <f t="shared" si="4"/>
        <v>0</v>
      </c>
      <c r="J71" s="206"/>
      <c r="K71" s="207"/>
      <c r="L71" s="208"/>
    </row>
    <row r="72" spans="1:12" ht="23.25" customHeight="1" x14ac:dyDescent="0.15">
      <c r="A72" s="113"/>
      <c r="B72" s="240"/>
      <c r="C72" s="241"/>
      <c r="D72" s="241"/>
      <c r="E72" s="242"/>
      <c r="F72" s="114"/>
      <c r="G72" s="115"/>
      <c r="H72" s="116"/>
      <c r="I72" s="58">
        <f t="shared" si="4"/>
        <v>0</v>
      </c>
      <c r="J72" s="206"/>
      <c r="K72" s="207"/>
      <c r="L72" s="208"/>
    </row>
    <row r="73" spans="1:12" ht="23.25" customHeight="1" x14ac:dyDescent="0.15">
      <c r="A73" s="113"/>
      <c r="B73" s="240"/>
      <c r="C73" s="241"/>
      <c r="D73" s="241"/>
      <c r="E73" s="242"/>
      <c r="F73" s="114"/>
      <c r="G73" s="115"/>
      <c r="H73" s="116"/>
      <c r="I73" s="58">
        <f t="shared" si="4"/>
        <v>0</v>
      </c>
      <c r="J73" s="206"/>
      <c r="K73" s="207"/>
      <c r="L73" s="208"/>
    </row>
    <row r="74" spans="1:12" ht="23.25" customHeight="1" x14ac:dyDescent="0.15">
      <c r="A74" s="113"/>
      <c r="B74" s="240"/>
      <c r="C74" s="241"/>
      <c r="D74" s="241"/>
      <c r="E74" s="242"/>
      <c r="F74" s="114"/>
      <c r="G74" s="115"/>
      <c r="H74" s="116"/>
      <c r="I74" s="58">
        <f t="shared" si="4"/>
        <v>0</v>
      </c>
      <c r="J74" s="206"/>
      <c r="K74" s="207"/>
      <c r="L74" s="208"/>
    </row>
    <row r="75" spans="1:12" ht="23.25" customHeight="1" x14ac:dyDescent="0.15">
      <c r="A75" s="113"/>
      <c r="B75" s="240"/>
      <c r="C75" s="241"/>
      <c r="D75" s="241"/>
      <c r="E75" s="242"/>
      <c r="F75" s="114"/>
      <c r="G75" s="115"/>
      <c r="H75" s="116"/>
      <c r="I75" s="58">
        <f t="shared" si="4"/>
        <v>0</v>
      </c>
      <c r="J75" s="206"/>
      <c r="K75" s="207"/>
      <c r="L75" s="208"/>
    </row>
    <row r="76" spans="1:12" ht="23.25" customHeight="1" x14ac:dyDescent="0.15">
      <c r="A76" s="113"/>
      <c r="B76" s="240"/>
      <c r="C76" s="241"/>
      <c r="D76" s="241"/>
      <c r="E76" s="242"/>
      <c r="F76" s="114"/>
      <c r="G76" s="115"/>
      <c r="H76" s="116"/>
      <c r="I76" s="58">
        <f t="shared" si="4"/>
        <v>0</v>
      </c>
      <c r="J76" s="206"/>
      <c r="K76" s="207"/>
      <c r="L76" s="208"/>
    </row>
    <row r="77" spans="1:12" ht="23.25" customHeight="1" x14ac:dyDescent="0.15">
      <c r="A77" s="113"/>
      <c r="B77" s="240"/>
      <c r="C77" s="241"/>
      <c r="D77" s="241"/>
      <c r="E77" s="242"/>
      <c r="F77" s="114"/>
      <c r="G77" s="115"/>
      <c r="H77" s="116"/>
      <c r="I77" s="58">
        <f t="shared" si="4"/>
        <v>0</v>
      </c>
      <c r="J77" s="206"/>
      <c r="K77" s="207"/>
      <c r="L77" s="208"/>
    </row>
    <row r="78" spans="1:12" ht="23.25" customHeight="1" x14ac:dyDescent="0.15">
      <c r="A78" s="113"/>
      <c r="B78" s="240"/>
      <c r="C78" s="241"/>
      <c r="D78" s="241"/>
      <c r="E78" s="242"/>
      <c r="F78" s="114"/>
      <c r="G78" s="115"/>
      <c r="H78" s="116"/>
      <c r="I78" s="58">
        <f t="shared" si="4"/>
        <v>0</v>
      </c>
      <c r="J78" s="206"/>
      <c r="K78" s="207"/>
      <c r="L78" s="208"/>
    </row>
    <row r="79" spans="1:12" ht="23.25" customHeight="1" x14ac:dyDescent="0.15">
      <c r="A79" s="113"/>
      <c r="B79" s="240"/>
      <c r="C79" s="241"/>
      <c r="D79" s="241"/>
      <c r="E79" s="242"/>
      <c r="F79" s="114"/>
      <c r="G79" s="115"/>
      <c r="H79" s="116"/>
      <c r="I79" s="58">
        <f t="shared" si="4"/>
        <v>0</v>
      </c>
      <c r="J79" s="206"/>
      <c r="K79" s="207"/>
      <c r="L79" s="208"/>
    </row>
    <row r="80" spans="1:12" ht="23.25" customHeight="1" x14ac:dyDescent="0.15">
      <c r="A80" s="113"/>
      <c r="B80" s="240"/>
      <c r="C80" s="241"/>
      <c r="D80" s="241"/>
      <c r="E80" s="242"/>
      <c r="F80" s="114"/>
      <c r="G80" s="115"/>
      <c r="H80" s="116"/>
      <c r="I80" s="58">
        <f t="shared" si="4"/>
        <v>0</v>
      </c>
      <c r="J80" s="206"/>
      <c r="K80" s="207"/>
      <c r="L80" s="208"/>
    </row>
    <row r="81" spans="1:12" ht="23.25" customHeight="1" x14ac:dyDescent="0.15">
      <c r="A81" s="113"/>
      <c r="B81" s="240"/>
      <c r="C81" s="241"/>
      <c r="D81" s="241"/>
      <c r="E81" s="242"/>
      <c r="F81" s="114"/>
      <c r="G81" s="115"/>
      <c r="H81" s="116"/>
      <c r="I81" s="58">
        <f t="shared" si="4"/>
        <v>0</v>
      </c>
      <c r="J81" s="206"/>
      <c r="K81" s="207"/>
      <c r="L81" s="208"/>
    </row>
    <row r="82" spans="1:12" ht="23.25" customHeight="1" x14ac:dyDescent="0.15">
      <c r="A82" s="119"/>
      <c r="B82" s="243"/>
      <c r="C82" s="244"/>
      <c r="D82" s="244"/>
      <c r="E82" s="245"/>
      <c r="F82" s="120"/>
      <c r="G82" s="117"/>
      <c r="H82" s="118"/>
      <c r="I82" s="59">
        <f t="shared" si="4"/>
        <v>0</v>
      </c>
      <c r="J82" s="225"/>
      <c r="K82" s="226"/>
      <c r="L82" s="227"/>
    </row>
    <row r="83" spans="1:12" ht="23.25" customHeight="1" x14ac:dyDescent="0.15">
      <c r="A83" s="47" t="s">
        <v>64</v>
      </c>
      <c r="B83" s="230"/>
      <c r="C83" s="231"/>
      <c r="D83" s="231"/>
      <c r="E83" s="231"/>
      <c r="F83" s="35"/>
      <c r="G83" s="60"/>
      <c r="H83" s="61"/>
      <c r="I83" s="62">
        <f>SUM(I63:I82)</f>
        <v>0</v>
      </c>
      <c r="J83" s="232"/>
      <c r="K83" s="233"/>
      <c r="L83" s="234"/>
    </row>
    <row r="85" spans="1:12" ht="24.95" customHeight="1" x14ac:dyDescent="0.15">
      <c r="A85" s="11" t="s">
        <v>59</v>
      </c>
    </row>
    <row r="87" spans="1:12" ht="24.75" customHeight="1" x14ac:dyDescent="0.15">
      <c r="A87" s="46" t="s">
        <v>55</v>
      </c>
      <c r="L87" s="1" t="s">
        <v>51</v>
      </c>
    </row>
    <row r="88" spans="1:12" ht="24.95" customHeight="1" x14ac:dyDescent="0.15">
      <c r="A88" s="150" t="str">
        <f>$A$6</f>
        <v>工事名</v>
      </c>
      <c r="B88" s="246">
        <f>+B6</f>
        <v>0</v>
      </c>
      <c r="C88" s="246"/>
      <c r="D88" s="246"/>
      <c r="E88" s="246"/>
      <c r="G88" s="150" t="str">
        <f>$G$32</f>
        <v>会社名</v>
      </c>
      <c r="H88" s="246">
        <f>+B23</f>
        <v>0</v>
      </c>
      <c r="I88" s="246"/>
      <c r="J88" s="246"/>
      <c r="L88" s="56" t="s">
        <v>65</v>
      </c>
    </row>
    <row r="89" spans="1:12" ht="12.75" customHeight="1" x14ac:dyDescent="0.15"/>
    <row r="90" spans="1:12" ht="24.95" customHeight="1" x14ac:dyDescent="0.15">
      <c r="A90" s="30" t="s">
        <v>54</v>
      </c>
      <c r="B90" s="210" t="s">
        <v>29</v>
      </c>
      <c r="C90" s="211"/>
      <c r="D90" s="211"/>
      <c r="E90" s="212"/>
      <c r="F90" s="31" t="s">
        <v>30</v>
      </c>
      <c r="G90" s="32" t="s">
        <v>31</v>
      </c>
      <c r="H90" s="33" t="s">
        <v>32</v>
      </c>
      <c r="I90" s="34" t="s">
        <v>33</v>
      </c>
      <c r="J90" s="213" t="s">
        <v>6</v>
      </c>
      <c r="K90" s="214"/>
      <c r="L90" s="215"/>
    </row>
    <row r="91" spans="1:12" ht="23.25" customHeight="1" x14ac:dyDescent="0.15">
      <c r="A91" s="109"/>
      <c r="B91" s="237"/>
      <c r="C91" s="238"/>
      <c r="D91" s="238"/>
      <c r="E91" s="239"/>
      <c r="F91" s="110"/>
      <c r="G91" s="111"/>
      <c r="H91" s="112"/>
      <c r="I91" s="57">
        <f>+G91*H91</f>
        <v>0</v>
      </c>
      <c r="J91" s="219"/>
      <c r="K91" s="220"/>
      <c r="L91" s="221"/>
    </row>
    <row r="92" spans="1:12" ht="23.25" customHeight="1" x14ac:dyDescent="0.15">
      <c r="A92" s="113"/>
      <c r="B92" s="240"/>
      <c r="C92" s="241"/>
      <c r="D92" s="241"/>
      <c r="E92" s="242"/>
      <c r="F92" s="114"/>
      <c r="G92" s="115"/>
      <c r="H92" s="116"/>
      <c r="I92" s="58">
        <f t="shared" ref="I92:I110" si="5">+G92*H92</f>
        <v>0</v>
      </c>
      <c r="J92" s="206"/>
      <c r="K92" s="207"/>
      <c r="L92" s="208"/>
    </row>
    <row r="93" spans="1:12" ht="23.25" customHeight="1" x14ac:dyDescent="0.15">
      <c r="A93" s="113"/>
      <c r="B93" s="240"/>
      <c r="C93" s="241"/>
      <c r="D93" s="241"/>
      <c r="E93" s="242"/>
      <c r="F93" s="114"/>
      <c r="G93" s="115"/>
      <c r="H93" s="116"/>
      <c r="I93" s="58">
        <f t="shared" si="5"/>
        <v>0</v>
      </c>
      <c r="J93" s="206"/>
      <c r="K93" s="207"/>
      <c r="L93" s="208"/>
    </row>
    <row r="94" spans="1:12" ht="23.25" customHeight="1" x14ac:dyDescent="0.15">
      <c r="A94" s="113"/>
      <c r="B94" s="240"/>
      <c r="C94" s="241"/>
      <c r="D94" s="241"/>
      <c r="E94" s="242"/>
      <c r="F94" s="114"/>
      <c r="G94" s="115"/>
      <c r="H94" s="116"/>
      <c r="I94" s="58">
        <f t="shared" si="5"/>
        <v>0</v>
      </c>
      <c r="J94" s="206"/>
      <c r="K94" s="207"/>
      <c r="L94" s="208"/>
    </row>
    <row r="95" spans="1:12" ht="23.25" customHeight="1" x14ac:dyDescent="0.15">
      <c r="A95" s="113"/>
      <c r="B95" s="240"/>
      <c r="C95" s="241"/>
      <c r="D95" s="241"/>
      <c r="E95" s="242"/>
      <c r="F95" s="114"/>
      <c r="G95" s="115"/>
      <c r="H95" s="116"/>
      <c r="I95" s="58">
        <f t="shared" si="5"/>
        <v>0</v>
      </c>
      <c r="J95" s="206"/>
      <c r="K95" s="207"/>
      <c r="L95" s="208"/>
    </row>
    <row r="96" spans="1:12" ht="23.25" customHeight="1" x14ac:dyDescent="0.15">
      <c r="A96" s="113"/>
      <c r="B96" s="240"/>
      <c r="C96" s="241"/>
      <c r="D96" s="241"/>
      <c r="E96" s="242"/>
      <c r="F96" s="114"/>
      <c r="G96" s="115"/>
      <c r="H96" s="116"/>
      <c r="I96" s="58">
        <f t="shared" si="5"/>
        <v>0</v>
      </c>
      <c r="J96" s="206"/>
      <c r="K96" s="207"/>
      <c r="L96" s="208"/>
    </row>
    <row r="97" spans="1:12" ht="23.25" customHeight="1" x14ac:dyDescent="0.15">
      <c r="A97" s="113"/>
      <c r="B97" s="240"/>
      <c r="C97" s="241"/>
      <c r="D97" s="241"/>
      <c r="E97" s="242"/>
      <c r="F97" s="114"/>
      <c r="G97" s="115"/>
      <c r="H97" s="116"/>
      <c r="I97" s="58">
        <f t="shared" si="5"/>
        <v>0</v>
      </c>
      <c r="J97" s="206"/>
      <c r="K97" s="207"/>
      <c r="L97" s="208"/>
    </row>
    <row r="98" spans="1:12" ht="23.25" customHeight="1" x14ac:dyDescent="0.15">
      <c r="A98" s="113"/>
      <c r="B98" s="240"/>
      <c r="C98" s="241"/>
      <c r="D98" s="241"/>
      <c r="E98" s="242"/>
      <c r="F98" s="114"/>
      <c r="G98" s="115"/>
      <c r="H98" s="116"/>
      <c r="I98" s="58">
        <f t="shared" si="5"/>
        <v>0</v>
      </c>
      <c r="J98" s="206"/>
      <c r="K98" s="207"/>
      <c r="L98" s="208"/>
    </row>
    <row r="99" spans="1:12" ht="23.25" customHeight="1" x14ac:dyDescent="0.15">
      <c r="A99" s="113"/>
      <c r="B99" s="240"/>
      <c r="C99" s="241"/>
      <c r="D99" s="241"/>
      <c r="E99" s="242"/>
      <c r="F99" s="114"/>
      <c r="G99" s="115"/>
      <c r="H99" s="116"/>
      <c r="I99" s="58">
        <f t="shared" si="5"/>
        <v>0</v>
      </c>
      <c r="J99" s="206"/>
      <c r="K99" s="207"/>
      <c r="L99" s="208"/>
    </row>
    <row r="100" spans="1:12" ht="23.25" customHeight="1" x14ac:dyDescent="0.15">
      <c r="A100" s="113"/>
      <c r="B100" s="240"/>
      <c r="C100" s="241"/>
      <c r="D100" s="241"/>
      <c r="E100" s="242"/>
      <c r="F100" s="114"/>
      <c r="G100" s="115"/>
      <c r="H100" s="116"/>
      <c r="I100" s="58">
        <f t="shared" si="5"/>
        <v>0</v>
      </c>
      <c r="J100" s="206"/>
      <c r="K100" s="207"/>
      <c r="L100" s="208"/>
    </row>
    <row r="101" spans="1:12" ht="23.25" customHeight="1" x14ac:dyDescent="0.15">
      <c r="A101" s="113"/>
      <c r="B101" s="240"/>
      <c r="C101" s="241"/>
      <c r="D101" s="241"/>
      <c r="E101" s="242"/>
      <c r="F101" s="114"/>
      <c r="G101" s="115"/>
      <c r="H101" s="116"/>
      <c r="I101" s="58">
        <f t="shared" si="5"/>
        <v>0</v>
      </c>
      <c r="J101" s="206"/>
      <c r="K101" s="207"/>
      <c r="L101" s="208"/>
    </row>
    <row r="102" spans="1:12" ht="23.25" customHeight="1" x14ac:dyDescent="0.15">
      <c r="A102" s="113"/>
      <c r="B102" s="240"/>
      <c r="C102" s="241"/>
      <c r="D102" s="241"/>
      <c r="E102" s="242"/>
      <c r="F102" s="114"/>
      <c r="G102" s="115"/>
      <c r="H102" s="116"/>
      <c r="I102" s="58">
        <f t="shared" si="5"/>
        <v>0</v>
      </c>
      <c r="J102" s="206"/>
      <c r="K102" s="207"/>
      <c r="L102" s="208"/>
    </row>
    <row r="103" spans="1:12" ht="23.25" customHeight="1" x14ac:dyDescent="0.15">
      <c r="A103" s="113"/>
      <c r="B103" s="240"/>
      <c r="C103" s="241"/>
      <c r="D103" s="241"/>
      <c r="E103" s="242"/>
      <c r="F103" s="114"/>
      <c r="G103" s="115"/>
      <c r="H103" s="116"/>
      <c r="I103" s="58">
        <f t="shared" si="5"/>
        <v>0</v>
      </c>
      <c r="J103" s="206"/>
      <c r="K103" s="207"/>
      <c r="L103" s="208"/>
    </row>
    <row r="104" spans="1:12" ht="23.25" customHeight="1" x14ac:dyDescent="0.15">
      <c r="A104" s="113"/>
      <c r="B104" s="240"/>
      <c r="C104" s="241"/>
      <c r="D104" s="241"/>
      <c r="E104" s="242"/>
      <c r="F104" s="114"/>
      <c r="G104" s="115"/>
      <c r="H104" s="116"/>
      <c r="I104" s="58">
        <f t="shared" si="5"/>
        <v>0</v>
      </c>
      <c r="J104" s="206"/>
      <c r="K104" s="207"/>
      <c r="L104" s="208"/>
    </row>
    <row r="105" spans="1:12" ht="23.25" customHeight="1" x14ac:dyDescent="0.15">
      <c r="A105" s="113"/>
      <c r="B105" s="240"/>
      <c r="C105" s="241"/>
      <c r="D105" s="241"/>
      <c r="E105" s="242"/>
      <c r="F105" s="114"/>
      <c r="G105" s="115"/>
      <c r="H105" s="116"/>
      <c r="I105" s="58">
        <f t="shared" si="5"/>
        <v>0</v>
      </c>
      <c r="J105" s="206"/>
      <c r="K105" s="207"/>
      <c r="L105" s="208"/>
    </row>
    <row r="106" spans="1:12" ht="23.25" customHeight="1" x14ac:dyDescent="0.15">
      <c r="A106" s="113"/>
      <c r="B106" s="240"/>
      <c r="C106" s="241"/>
      <c r="D106" s="241"/>
      <c r="E106" s="242"/>
      <c r="F106" s="114"/>
      <c r="G106" s="115"/>
      <c r="H106" s="116"/>
      <c r="I106" s="58">
        <f t="shared" si="5"/>
        <v>0</v>
      </c>
      <c r="J106" s="206"/>
      <c r="K106" s="207"/>
      <c r="L106" s="208"/>
    </row>
    <row r="107" spans="1:12" ht="23.25" customHeight="1" x14ac:dyDescent="0.15">
      <c r="A107" s="113"/>
      <c r="B107" s="240"/>
      <c r="C107" s="241"/>
      <c r="D107" s="241"/>
      <c r="E107" s="242"/>
      <c r="F107" s="114"/>
      <c r="G107" s="115"/>
      <c r="H107" s="116"/>
      <c r="I107" s="58">
        <f t="shared" si="5"/>
        <v>0</v>
      </c>
      <c r="J107" s="206"/>
      <c r="K107" s="207"/>
      <c r="L107" s="208"/>
    </row>
    <row r="108" spans="1:12" ht="23.25" customHeight="1" x14ac:dyDescent="0.15">
      <c r="A108" s="113"/>
      <c r="B108" s="240"/>
      <c r="C108" s="241"/>
      <c r="D108" s="241"/>
      <c r="E108" s="242"/>
      <c r="F108" s="114"/>
      <c r="G108" s="115"/>
      <c r="H108" s="116"/>
      <c r="I108" s="58">
        <f t="shared" si="5"/>
        <v>0</v>
      </c>
      <c r="J108" s="206"/>
      <c r="K108" s="207"/>
      <c r="L108" s="208"/>
    </row>
    <row r="109" spans="1:12" ht="23.25" customHeight="1" x14ac:dyDescent="0.15">
      <c r="A109" s="113"/>
      <c r="B109" s="240"/>
      <c r="C109" s="241"/>
      <c r="D109" s="241"/>
      <c r="E109" s="242"/>
      <c r="F109" s="114"/>
      <c r="G109" s="115"/>
      <c r="H109" s="116"/>
      <c r="I109" s="58">
        <f t="shared" si="5"/>
        <v>0</v>
      </c>
      <c r="J109" s="206"/>
      <c r="K109" s="207"/>
      <c r="L109" s="208"/>
    </row>
    <row r="110" spans="1:12" ht="23.25" customHeight="1" x14ac:dyDescent="0.15">
      <c r="A110" s="119"/>
      <c r="B110" s="243"/>
      <c r="C110" s="244"/>
      <c r="D110" s="244"/>
      <c r="E110" s="245"/>
      <c r="F110" s="120"/>
      <c r="G110" s="117"/>
      <c r="H110" s="118"/>
      <c r="I110" s="59">
        <f t="shared" si="5"/>
        <v>0</v>
      </c>
      <c r="J110" s="225"/>
      <c r="K110" s="226"/>
      <c r="L110" s="227"/>
    </row>
    <row r="111" spans="1:12" ht="23.25" customHeight="1" x14ac:dyDescent="0.15">
      <c r="A111" s="47" t="s">
        <v>64</v>
      </c>
      <c r="B111" s="230"/>
      <c r="C111" s="231"/>
      <c r="D111" s="231"/>
      <c r="E111" s="231"/>
      <c r="F111" s="35"/>
      <c r="G111" s="60"/>
      <c r="H111" s="61"/>
      <c r="I111" s="62">
        <f>SUM(I91:I110)</f>
        <v>0</v>
      </c>
      <c r="J111" s="232"/>
      <c r="K111" s="233"/>
      <c r="L111" s="234"/>
    </row>
    <row r="113" spans="1:12" ht="24.95" customHeight="1" x14ac:dyDescent="0.15">
      <c r="A113" s="11" t="s">
        <v>59</v>
      </c>
    </row>
    <row r="115" spans="1:12" ht="24.75" customHeight="1" x14ac:dyDescent="0.15">
      <c r="A115" s="46" t="s">
        <v>55</v>
      </c>
      <c r="L115" s="1" t="s">
        <v>52</v>
      </c>
    </row>
    <row r="116" spans="1:12" ht="24.95" customHeight="1" x14ac:dyDescent="0.15">
      <c r="A116" s="150" t="str">
        <f>$A$6</f>
        <v>工事名</v>
      </c>
      <c r="B116" s="246">
        <f>+B6</f>
        <v>0</v>
      </c>
      <c r="C116" s="246"/>
      <c r="D116" s="246"/>
      <c r="E116" s="246"/>
      <c r="G116" s="150" t="str">
        <f>$G$32</f>
        <v>会社名</v>
      </c>
      <c r="H116" s="246">
        <f>+B23</f>
        <v>0</v>
      </c>
      <c r="I116" s="246"/>
      <c r="J116" s="246"/>
      <c r="L116" s="56" t="s">
        <v>65</v>
      </c>
    </row>
    <row r="117" spans="1:12" ht="12.75" customHeight="1" x14ac:dyDescent="0.15"/>
    <row r="118" spans="1:12" ht="24.95" customHeight="1" x14ac:dyDescent="0.15">
      <c r="A118" s="30" t="s">
        <v>54</v>
      </c>
      <c r="B118" s="210" t="s">
        <v>29</v>
      </c>
      <c r="C118" s="211"/>
      <c r="D118" s="211"/>
      <c r="E118" s="212"/>
      <c r="F118" s="31" t="s">
        <v>30</v>
      </c>
      <c r="G118" s="32" t="s">
        <v>31</v>
      </c>
      <c r="H118" s="33" t="s">
        <v>32</v>
      </c>
      <c r="I118" s="34" t="s">
        <v>33</v>
      </c>
      <c r="J118" s="213" t="s">
        <v>6</v>
      </c>
      <c r="K118" s="214"/>
      <c r="L118" s="215"/>
    </row>
    <row r="119" spans="1:12" ht="23.25" customHeight="1" x14ac:dyDescent="0.15">
      <c r="A119" s="109"/>
      <c r="B119" s="237"/>
      <c r="C119" s="238"/>
      <c r="D119" s="238"/>
      <c r="E119" s="239"/>
      <c r="F119" s="110"/>
      <c r="G119" s="111"/>
      <c r="H119" s="112"/>
      <c r="I119" s="57">
        <f>+G119*H119</f>
        <v>0</v>
      </c>
      <c r="J119" s="219"/>
      <c r="K119" s="220"/>
      <c r="L119" s="221"/>
    </row>
    <row r="120" spans="1:12" ht="23.25" customHeight="1" x14ac:dyDescent="0.15">
      <c r="A120" s="113"/>
      <c r="B120" s="240"/>
      <c r="C120" s="241"/>
      <c r="D120" s="241"/>
      <c r="E120" s="242"/>
      <c r="F120" s="114"/>
      <c r="G120" s="115"/>
      <c r="H120" s="116"/>
      <c r="I120" s="58">
        <f t="shared" ref="I120:I138" si="6">+G120*H120</f>
        <v>0</v>
      </c>
      <c r="J120" s="206"/>
      <c r="K120" s="207"/>
      <c r="L120" s="208"/>
    </row>
    <row r="121" spans="1:12" ht="23.25" customHeight="1" x14ac:dyDescent="0.15">
      <c r="A121" s="113"/>
      <c r="B121" s="240"/>
      <c r="C121" s="241"/>
      <c r="D121" s="241"/>
      <c r="E121" s="242"/>
      <c r="F121" s="114"/>
      <c r="G121" s="115"/>
      <c r="H121" s="116"/>
      <c r="I121" s="58">
        <f t="shared" si="6"/>
        <v>0</v>
      </c>
      <c r="J121" s="206"/>
      <c r="K121" s="207"/>
      <c r="L121" s="208"/>
    </row>
    <row r="122" spans="1:12" ht="23.25" customHeight="1" x14ac:dyDescent="0.15">
      <c r="A122" s="113"/>
      <c r="B122" s="240"/>
      <c r="C122" s="241"/>
      <c r="D122" s="241"/>
      <c r="E122" s="242"/>
      <c r="F122" s="114"/>
      <c r="G122" s="115"/>
      <c r="H122" s="116"/>
      <c r="I122" s="58">
        <f t="shared" si="6"/>
        <v>0</v>
      </c>
      <c r="J122" s="206"/>
      <c r="K122" s="207"/>
      <c r="L122" s="208"/>
    </row>
    <row r="123" spans="1:12" ht="23.25" customHeight="1" x14ac:dyDescent="0.15">
      <c r="A123" s="113"/>
      <c r="B123" s="240"/>
      <c r="C123" s="241"/>
      <c r="D123" s="241"/>
      <c r="E123" s="242"/>
      <c r="F123" s="114"/>
      <c r="G123" s="115"/>
      <c r="H123" s="116"/>
      <c r="I123" s="58">
        <f t="shared" si="6"/>
        <v>0</v>
      </c>
      <c r="J123" s="206"/>
      <c r="K123" s="207"/>
      <c r="L123" s="208"/>
    </row>
    <row r="124" spans="1:12" ht="23.25" customHeight="1" x14ac:dyDescent="0.15">
      <c r="A124" s="113"/>
      <c r="B124" s="240"/>
      <c r="C124" s="241"/>
      <c r="D124" s="241"/>
      <c r="E124" s="242"/>
      <c r="F124" s="114"/>
      <c r="G124" s="115"/>
      <c r="H124" s="116"/>
      <c r="I124" s="58">
        <f t="shared" si="6"/>
        <v>0</v>
      </c>
      <c r="J124" s="206"/>
      <c r="K124" s="207"/>
      <c r="L124" s="208"/>
    </row>
    <row r="125" spans="1:12" ht="23.25" customHeight="1" x14ac:dyDescent="0.15">
      <c r="A125" s="113"/>
      <c r="B125" s="240"/>
      <c r="C125" s="241"/>
      <c r="D125" s="241"/>
      <c r="E125" s="242"/>
      <c r="F125" s="114"/>
      <c r="G125" s="115"/>
      <c r="H125" s="116"/>
      <c r="I125" s="58">
        <f t="shared" si="6"/>
        <v>0</v>
      </c>
      <c r="J125" s="206"/>
      <c r="K125" s="207"/>
      <c r="L125" s="208"/>
    </row>
    <row r="126" spans="1:12" ht="23.25" customHeight="1" x14ac:dyDescent="0.15">
      <c r="A126" s="113"/>
      <c r="B126" s="240"/>
      <c r="C126" s="241"/>
      <c r="D126" s="241"/>
      <c r="E126" s="242"/>
      <c r="F126" s="114"/>
      <c r="G126" s="115"/>
      <c r="H126" s="116"/>
      <c r="I126" s="58">
        <f t="shared" si="6"/>
        <v>0</v>
      </c>
      <c r="J126" s="206"/>
      <c r="K126" s="207"/>
      <c r="L126" s="208"/>
    </row>
    <row r="127" spans="1:12" ht="23.25" customHeight="1" x14ac:dyDescent="0.15">
      <c r="A127" s="113"/>
      <c r="B127" s="240"/>
      <c r="C127" s="241"/>
      <c r="D127" s="241"/>
      <c r="E127" s="242"/>
      <c r="F127" s="114"/>
      <c r="G127" s="115"/>
      <c r="H127" s="116"/>
      <c r="I127" s="58">
        <f t="shared" si="6"/>
        <v>0</v>
      </c>
      <c r="J127" s="206"/>
      <c r="K127" s="207"/>
      <c r="L127" s="208"/>
    </row>
    <row r="128" spans="1:12" ht="23.25" customHeight="1" x14ac:dyDescent="0.15">
      <c r="A128" s="113"/>
      <c r="B128" s="240"/>
      <c r="C128" s="241"/>
      <c r="D128" s="241"/>
      <c r="E128" s="242"/>
      <c r="F128" s="114"/>
      <c r="G128" s="115"/>
      <c r="H128" s="116"/>
      <c r="I128" s="58">
        <f t="shared" si="6"/>
        <v>0</v>
      </c>
      <c r="J128" s="206"/>
      <c r="K128" s="207"/>
      <c r="L128" s="208"/>
    </row>
    <row r="129" spans="1:12" ht="23.25" customHeight="1" x14ac:dyDescent="0.15">
      <c r="A129" s="113"/>
      <c r="B129" s="240"/>
      <c r="C129" s="241"/>
      <c r="D129" s="241"/>
      <c r="E129" s="242"/>
      <c r="F129" s="114"/>
      <c r="G129" s="115"/>
      <c r="H129" s="116"/>
      <c r="I129" s="58">
        <f t="shared" si="6"/>
        <v>0</v>
      </c>
      <c r="J129" s="206"/>
      <c r="K129" s="207"/>
      <c r="L129" s="208"/>
    </row>
    <row r="130" spans="1:12" ht="23.25" customHeight="1" x14ac:dyDescent="0.15">
      <c r="A130" s="113"/>
      <c r="B130" s="240"/>
      <c r="C130" s="241"/>
      <c r="D130" s="241"/>
      <c r="E130" s="242"/>
      <c r="F130" s="114"/>
      <c r="G130" s="115"/>
      <c r="H130" s="116"/>
      <c r="I130" s="58">
        <f t="shared" si="6"/>
        <v>0</v>
      </c>
      <c r="J130" s="206"/>
      <c r="K130" s="207"/>
      <c r="L130" s="208"/>
    </row>
    <row r="131" spans="1:12" ht="23.25" customHeight="1" x14ac:dyDescent="0.15">
      <c r="A131" s="113"/>
      <c r="B131" s="240"/>
      <c r="C131" s="241"/>
      <c r="D131" s="241"/>
      <c r="E131" s="242"/>
      <c r="F131" s="114"/>
      <c r="G131" s="115"/>
      <c r="H131" s="116"/>
      <c r="I131" s="58">
        <f t="shared" si="6"/>
        <v>0</v>
      </c>
      <c r="J131" s="206"/>
      <c r="K131" s="207"/>
      <c r="L131" s="208"/>
    </row>
    <row r="132" spans="1:12" ht="23.25" customHeight="1" x14ac:dyDescent="0.15">
      <c r="A132" s="113"/>
      <c r="B132" s="240"/>
      <c r="C132" s="241"/>
      <c r="D132" s="241"/>
      <c r="E132" s="242"/>
      <c r="F132" s="114"/>
      <c r="G132" s="115"/>
      <c r="H132" s="116"/>
      <c r="I132" s="58">
        <f t="shared" si="6"/>
        <v>0</v>
      </c>
      <c r="J132" s="206"/>
      <c r="K132" s="207"/>
      <c r="L132" s="208"/>
    </row>
    <row r="133" spans="1:12" ht="23.25" customHeight="1" x14ac:dyDescent="0.15">
      <c r="A133" s="113"/>
      <c r="B133" s="240"/>
      <c r="C133" s="241"/>
      <c r="D133" s="241"/>
      <c r="E133" s="242"/>
      <c r="F133" s="114"/>
      <c r="G133" s="115"/>
      <c r="H133" s="116"/>
      <c r="I133" s="58">
        <f t="shared" si="6"/>
        <v>0</v>
      </c>
      <c r="J133" s="206"/>
      <c r="K133" s="207"/>
      <c r="L133" s="208"/>
    </row>
    <row r="134" spans="1:12" ht="23.25" customHeight="1" x14ac:dyDescent="0.15">
      <c r="A134" s="113"/>
      <c r="B134" s="240"/>
      <c r="C134" s="241"/>
      <c r="D134" s="241"/>
      <c r="E134" s="242"/>
      <c r="F134" s="114"/>
      <c r="G134" s="115"/>
      <c r="H134" s="116"/>
      <c r="I134" s="58">
        <f t="shared" si="6"/>
        <v>0</v>
      </c>
      <c r="J134" s="206"/>
      <c r="K134" s="207"/>
      <c r="L134" s="208"/>
    </row>
    <row r="135" spans="1:12" ht="23.25" customHeight="1" x14ac:dyDescent="0.15">
      <c r="A135" s="113"/>
      <c r="B135" s="240"/>
      <c r="C135" s="241"/>
      <c r="D135" s="241"/>
      <c r="E135" s="242"/>
      <c r="F135" s="114"/>
      <c r="G135" s="115"/>
      <c r="H135" s="116"/>
      <c r="I135" s="58">
        <f t="shared" si="6"/>
        <v>0</v>
      </c>
      <c r="J135" s="206"/>
      <c r="K135" s="207"/>
      <c r="L135" s="208"/>
    </row>
    <row r="136" spans="1:12" ht="23.25" customHeight="1" x14ac:dyDescent="0.15">
      <c r="A136" s="113"/>
      <c r="B136" s="240"/>
      <c r="C136" s="241"/>
      <c r="D136" s="241"/>
      <c r="E136" s="242"/>
      <c r="F136" s="114"/>
      <c r="G136" s="115"/>
      <c r="H136" s="116"/>
      <c r="I136" s="58">
        <f t="shared" si="6"/>
        <v>0</v>
      </c>
      <c r="J136" s="206"/>
      <c r="K136" s="207"/>
      <c r="L136" s="208"/>
    </row>
    <row r="137" spans="1:12" ht="23.25" customHeight="1" x14ac:dyDescent="0.15">
      <c r="A137" s="113"/>
      <c r="B137" s="240"/>
      <c r="C137" s="241"/>
      <c r="D137" s="241"/>
      <c r="E137" s="242"/>
      <c r="F137" s="114"/>
      <c r="G137" s="115"/>
      <c r="H137" s="116"/>
      <c r="I137" s="58">
        <f t="shared" si="6"/>
        <v>0</v>
      </c>
      <c r="J137" s="206"/>
      <c r="K137" s="207"/>
      <c r="L137" s="208"/>
    </row>
    <row r="138" spans="1:12" ht="23.25" customHeight="1" x14ac:dyDescent="0.15">
      <c r="A138" s="119"/>
      <c r="B138" s="243"/>
      <c r="C138" s="244"/>
      <c r="D138" s="244"/>
      <c r="E138" s="245"/>
      <c r="F138" s="120"/>
      <c r="G138" s="117"/>
      <c r="H138" s="118"/>
      <c r="I138" s="59">
        <f t="shared" si="6"/>
        <v>0</v>
      </c>
      <c r="J138" s="225"/>
      <c r="K138" s="226"/>
      <c r="L138" s="227"/>
    </row>
    <row r="139" spans="1:12" ht="23.25" customHeight="1" x14ac:dyDescent="0.15">
      <c r="A139" s="47" t="s">
        <v>64</v>
      </c>
      <c r="B139" s="230"/>
      <c r="C139" s="231"/>
      <c r="D139" s="231"/>
      <c r="E139" s="231"/>
      <c r="F139" s="35"/>
      <c r="G139" s="60"/>
      <c r="H139" s="61"/>
      <c r="I139" s="62">
        <f>SUM(I119:I138)</f>
        <v>0</v>
      </c>
      <c r="J139" s="232"/>
      <c r="K139" s="233"/>
      <c r="L139" s="234"/>
    </row>
    <row r="141" spans="1:12" ht="24.95" customHeight="1" x14ac:dyDescent="0.15">
      <c r="A141" s="11" t="s">
        <v>59</v>
      </c>
    </row>
  </sheetData>
  <mergeCells count="230">
    <mergeCell ref="H88:J88"/>
    <mergeCell ref="B116:E116"/>
    <mergeCell ref="H116:J116"/>
    <mergeCell ref="B138:E138"/>
    <mergeCell ref="J138:L138"/>
    <mergeCell ref="B139:E139"/>
    <mergeCell ref="J139:L139"/>
    <mergeCell ref="B32:E32"/>
    <mergeCell ref="H32:J32"/>
    <mergeCell ref="B60:E60"/>
    <mergeCell ref="H60:J60"/>
    <mergeCell ref="B88:E88"/>
    <mergeCell ref="B135:E135"/>
    <mergeCell ref="J135:L135"/>
    <mergeCell ref="B136:E136"/>
    <mergeCell ref="J136:L136"/>
    <mergeCell ref="B137:E137"/>
    <mergeCell ref="J137:L137"/>
    <mergeCell ref="B132:E132"/>
    <mergeCell ref="J132:L132"/>
    <mergeCell ref="B133:E133"/>
    <mergeCell ref="J133:L133"/>
    <mergeCell ref="B134:E134"/>
    <mergeCell ref="J134:L134"/>
    <mergeCell ref="B129:E129"/>
    <mergeCell ref="J129:L129"/>
    <mergeCell ref="B130:E130"/>
    <mergeCell ref="J130:L130"/>
    <mergeCell ref="B131:E131"/>
    <mergeCell ref="J131:L131"/>
    <mergeCell ref="B126:E126"/>
    <mergeCell ref="J126:L126"/>
    <mergeCell ref="B127:E127"/>
    <mergeCell ref="J127:L127"/>
    <mergeCell ref="B128:E128"/>
    <mergeCell ref="J128:L128"/>
    <mergeCell ref="B123:E123"/>
    <mergeCell ref="J123:L123"/>
    <mergeCell ref="B124:E124"/>
    <mergeCell ref="J124:L124"/>
    <mergeCell ref="B125:E125"/>
    <mergeCell ref="J125:L125"/>
    <mergeCell ref="B120:E120"/>
    <mergeCell ref="J120:L120"/>
    <mergeCell ref="B121:E121"/>
    <mergeCell ref="J121:L121"/>
    <mergeCell ref="B122:E122"/>
    <mergeCell ref="J122:L122"/>
    <mergeCell ref="B111:E111"/>
    <mergeCell ref="J111:L111"/>
    <mergeCell ref="B118:E118"/>
    <mergeCell ref="J118:L118"/>
    <mergeCell ref="B119:E119"/>
    <mergeCell ref="J119:L119"/>
    <mergeCell ref="B108:E108"/>
    <mergeCell ref="J108:L108"/>
    <mergeCell ref="B109:E109"/>
    <mergeCell ref="J109:L109"/>
    <mergeCell ref="B110:E110"/>
    <mergeCell ref="J110:L110"/>
    <mergeCell ref="B105:E105"/>
    <mergeCell ref="J105:L105"/>
    <mergeCell ref="B106:E106"/>
    <mergeCell ref="J106:L106"/>
    <mergeCell ref="B107:E107"/>
    <mergeCell ref="J107:L107"/>
    <mergeCell ref="B102:E102"/>
    <mergeCell ref="J102:L102"/>
    <mergeCell ref="B103:E103"/>
    <mergeCell ref="J103:L103"/>
    <mergeCell ref="B104:E104"/>
    <mergeCell ref="J104:L104"/>
    <mergeCell ref="B99:E99"/>
    <mergeCell ref="J99:L99"/>
    <mergeCell ref="B100:E100"/>
    <mergeCell ref="J100:L100"/>
    <mergeCell ref="B101:E101"/>
    <mergeCell ref="J101:L101"/>
    <mergeCell ref="B96:E96"/>
    <mergeCell ref="J96:L96"/>
    <mergeCell ref="B97:E97"/>
    <mergeCell ref="J97:L97"/>
    <mergeCell ref="B98:E98"/>
    <mergeCell ref="J98:L98"/>
    <mergeCell ref="B93:E93"/>
    <mergeCell ref="J93:L93"/>
    <mergeCell ref="B94:E94"/>
    <mergeCell ref="J94:L94"/>
    <mergeCell ref="B95:E95"/>
    <mergeCell ref="J95:L95"/>
    <mergeCell ref="B90:E90"/>
    <mergeCell ref="J90:L90"/>
    <mergeCell ref="B91:E91"/>
    <mergeCell ref="J91:L91"/>
    <mergeCell ref="B92:E92"/>
    <mergeCell ref="J92:L92"/>
    <mergeCell ref="B81:E81"/>
    <mergeCell ref="J81:L81"/>
    <mergeCell ref="B82:E82"/>
    <mergeCell ref="J82:L82"/>
    <mergeCell ref="B83:E83"/>
    <mergeCell ref="J83:L83"/>
    <mergeCell ref="B78:E78"/>
    <mergeCell ref="J78:L78"/>
    <mergeCell ref="B79:E79"/>
    <mergeCell ref="J79:L79"/>
    <mergeCell ref="B80:E80"/>
    <mergeCell ref="J80:L80"/>
    <mergeCell ref="B75:E75"/>
    <mergeCell ref="J75:L75"/>
    <mergeCell ref="B76:E76"/>
    <mergeCell ref="J76:L76"/>
    <mergeCell ref="B77:E77"/>
    <mergeCell ref="J77:L77"/>
    <mergeCell ref="B72:E72"/>
    <mergeCell ref="J72:L72"/>
    <mergeCell ref="B73:E73"/>
    <mergeCell ref="J73:L73"/>
    <mergeCell ref="B74:E74"/>
    <mergeCell ref="J74:L74"/>
    <mergeCell ref="B69:E69"/>
    <mergeCell ref="J69:L69"/>
    <mergeCell ref="B70:E70"/>
    <mergeCell ref="J70:L70"/>
    <mergeCell ref="B71:E71"/>
    <mergeCell ref="J71:L71"/>
    <mergeCell ref="B66:E66"/>
    <mergeCell ref="J66:L66"/>
    <mergeCell ref="B67:E67"/>
    <mergeCell ref="J67:L67"/>
    <mergeCell ref="B68:E68"/>
    <mergeCell ref="J68:L68"/>
    <mergeCell ref="B63:E63"/>
    <mergeCell ref="J63:L63"/>
    <mergeCell ref="B64:E64"/>
    <mergeCell ref="J64:L64"/>
    <mergeCell ref="B65:E65"/>
    <mergeCell ref="J65:L65"/>
    <mergeCell ref="B41:E41"/>
    <mergeCell ref="J41:L41"/>
    <mergeCell ref="B42:E42"/>
    <mergeCell ref="J42:L42"/>
    <mergeCell ref="B62:E62"/>
    <mergeCell ref="J62:L62"/>
    <mergeCell ref="B44:E44"/>
    <mergeCell ref="J44:L44"/>
    <mergeCell ref="B45:E45"/>
    <mergeCell ref="J45:L45"/>
    <mergeCell ref="B46:E46"/>
    <mergeCell ref="J46:L46"/>
    <mergeCell ref="B53:E53"/>
    <mergeCell ref="J53:L53"/>
    <mergeCell ref="B54:E54"/>
    <mergeCell ref="J54:L54"/>
    <mergeCell ref="B55:E55"/>
    <mergeCell ref="J55:L55"/>
    <mergeCell ref="B37:E37"/>
    <mergeCell ref="J37:L37"/>
    <mergeCell ref="B38:E38"/>
    <mergeCell ref="J38:L38"/>
    <mergeCell ref="B43:E43"/>
    <mergeCell ref="J43:L43"/>
    <mergeCell ref="B39:E39"/>
    <mergeCell ref="J39:L39"/>
    <mergeCell ref="B40:E40"/>
    <mergeCell ref="J40:L40"/>
    <mergeCell ref="B50:E50"/>
    <mergeCell ref="J50:L50"/>
    <mergeCell ref="B51:E51"/>
    <mergeCell ref="J51:L51"/>
    <mergeCell ref="B52:E52"/>
    <mergeCell ref="J52:L52"/>
    <mergeCell ref="B47:E47"/>
    <mergeCell ref="J47:L47"/>
    <mergeCell ref="B48:E48"/>
    <mergeCell ref="J48:L48"/>
    <mergeCell ref="B49:E49"/>
    <mergeCell ref="J49:L49"/>
    <mergeCell ref="B34:E34"/>
    <mergeCell ref="J34:L34"/>
    <mergeCell ref="B35:E35"/>
    <mergeCell ref="J35:L35"/>
    <mergeCell ref="B36:E36"/>
    <mergeCell ref="J36:L36"/>
    <mergeCell ref="B26:D26"/>
    <mergeCell ref="G26:H26"/>
    <mergeCell ref="J26:J27"/>
    <mergeCell ref="K26:K27"/>
    <mergeCell ref="L26:L27"/>
    <mergeCell ref="B27:D27"/>
    <mergeCell ref="G27:H27"/>
    <mergeCell ref="A23:A24"/>
    <mergeCell ref="B23:C24"/>
    <mergeCell ref="D23:D24"/>
    <mergeCell ref="B25:D25"/>
    <mergeCell ref="G25:H25"/>
    <mergeCell ref="J25:L25"/>
    <mergeCell ref="B19:E19"/>
    <mergeCell ref="J19:L19"/>
    <mergeCell ref="J21:L21"/>
    <mergeCell ref="F22:F23"/>
    <mergeCell ref="J22:J23"/>
    <mergeCell ref="K22:K23"/>
    <mergeCell ref="L22:L23"/>
    <mergeCell ref="B22:D22"/>
    <mergeCell ref="B16:E16"/>
    <mergeCell ref="J16:L16"/>
    <mergeCell ref="B17:E17"/>
    <mergeCell ref="J17:L17"/>
    <mergeCell ref="B18:E18"/>
    <mergeCell ref="J18:L18"/>
    <mergeCell ref="B13:E13"/>
    <mergeCell ref="J13:L13"/>
    <mergeCell ref="B14:E14"/>
    <mergeCell ref="J14:L14"/>
    <mergeCell ref="B15:E15"/>
    <mergeCell ref="J15:L15"/>
    <mergeCell ref="B10:E10"/>
    <mergeCell ref="J10:L10"/>
    <mergeCell ref="B11:E11"/>
    <mergeCell ref="J11:L11"/>
    <mergeCell ref="B12:E12"/>
    <mergeCell ref="J12:L12"/>
    <mergeCell ref="A1:L1"/>
    <mergeCell ref="B6:E6"/>
    <mergeCell ref="B8:E8"/>
    <mergeCell ref="J8:L8"/>
    <mergeCell ref="B9:E9"/>
    <mergeCell ref="J9:L9"/>
    <mergeCell ref="I2:K2"/>
  </mergeCells>
  <phoneticPr fontId="2"/>
  <pageMargins left="0.51" right="0.16" top="0.70866141732283472" bottom="0.16" header="0.70866141732283472" footer="0.16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請求書について</vt:lpstr>
      <vt:lpstr>請求書（契約用）</vt:lpstr>
      <vt:lpstr>出来高調書（契約用）</vt:lpstr>
      <vt:lpstr>請求書（契約外）</vt:lpstr>
      <vt:lpstr>'請求書（契約用）'!Print_Area</vt:lpstr>
    </vt:vector>
  </TitlesOfParts>
  <Company>株式会社渋谷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kiriyama</dc:creator>
  <cp:lastModifiedBy>H.Nakatani</cp:lastModifiedBy>
  <cp:lastPrinted>2018-04-19T00:00:42Z</cp:lastPrinted>
  <dcterms:created xsi:type="dcterms:W3CDTF">2002-01-19T06:33:28Z</dcterms:created>
  <dcterms:modified xsi:type="dcterms:W3CDTF">2018-04-19T01:52:02Z</dcterms:modified>
</cp:coreProperties>
</file>